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2 - UCA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<sst xmlns="http://schemas.openxmlformats.org/spreadsheetml/2006/main" uniqueCount="114">
  <si>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FDP Form 12 - Unliquidated Cash Advances</t>
  </si>
  <si>
    <t>UNLIQUIDATED CASH ADVANCES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</si>
  <si>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</si>
  <si>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</si>
  <si>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</si>
  <si>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</si>
  <si>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</si>
  <si>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</si>
  <si>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</si>
  <si>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</si>
  <si>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</si>
  <si>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</si>
  <si>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</si>
  <si>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</si>
  <si>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</si>
  <si>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</si>
  <si>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</si>
  <si>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</si>
  <si>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</si>
  <si>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</si>
  <si>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</si>
  <si>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</si>
  <si>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</si>
  <si>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Abian, Baltazar</t>
  </si>
  <si>
    <t>TEV</t>
  </si>
  <si>
    <t>Abogado, Braulito Pedro</t>
  </si>
  <si>
    <t>08/20/2024</t>
  </si>
  <si>
    <t>Ajoc, Agustina</t>
  </si>
  <si>
    <t>Alcala, Nelson</t>
  </si>
  <si>
    <t>09/24/2024</t>
  </si>
  <si>
    <t>Alvarado, Lyndell</t>
  </si>
  <si>
    <t>02/23/2024</t>
  </si>
  <si>
    <t>Ambid, Erfil Gil</t>
  </si>
  <si>
    <t>07/16/2024</t>
  </si>
  <si>
    <t>Azarcon, Mildred</t>
  </si>
  <si>
    <t>Aure, Adolfo</t>
  </si>
  <si>
    <t>Baguanga, Virgilio</t>
  </si>
  <si>
    <t>04/30/2012</t>
  </si>
  <si>
    <t>Bagtaso, Joyce Ann</t>
  </si>
  <si>
    <t>07/14/2024</t>
  </si>
  <si>
    <t>Balandre, Jean</t>
  </si>
  <si>
    <t>Bolongaita, Rio</t>
  </si>
  <si>
    <t>09/20/2024</t>
  </si>
  <si>
    <t>Bonares, Jeanaden</t>
  </si>
  <si>
    <t>09/17/2024</t>
  </si>
  <si>
    <t>Caban, Michael</t>
  </si>
  <si>
    <t>Cabanilla, Nestor</t>
  </si>
  <si>
    <t>Chinte, Michelle Hann</t>
  </si>
  <si>
    <t>07/31/2024</t>
  </si>
  <si>
    <t>Como, Jayson</t>
  </si>
  <si>
    <t>Chua, Maureen Feliza</t>
  </si>
  <si>
    <t>Colindong, Jessel</t>
  </si>
  <si>
    <t>Diaz, Harvey</t>
  </si>
  <si>
    <t>Dumlao, Pablo Yves II</t>
  </si>
  <si>
    <t>4/29/2024</t>
  </si>
  <si>
    <t>PO</t>
  </si>
  <si>
    <t>Edulzura, Jenelyn</t>
  </si>
  <si>
    <t>5/31/2024</t>
  </si>
  <si>
    <t>Erazo, Myrna</t>
  </si>
  <si>
    <t>Esmero, Joan Francis Alas</t>
  </si>
  <si>
    <t>Espejon, Stallone</t>
  </si>
  <si>
    <t>08/21/2024</t>
  </si>
  <si>
    <t>Gaytos, Donnarhey</t>
  </si>
  <si>
    <t>Gealan, Noel Francis</t>
  </si>
  <si>
    <t>Gipala, Christine</t>
  </si>
  <si>
    <t>Gohil, Jolito</t>
  </si>
  <si>
    <t>Gonzaga, Gilbert</t>
  </si>
  <si>
    <t>Hernandez, Ruth</t>
  </si>
  <si>
    <t>6/14/2024</t>
  </si>
  <si>
    <t>TEV (balance)</t>
  </si>
  <si>
    <t>Jolejole, Ma. Paz</t>
  </si>
  <si>
    <t>Lagrama, Arciazel</t>
  </si>
  <si>
    <t>Lisondra, Emmadel</t>
  </si>
  <si>
    <t>Loayon, Jean Ann</t>
  </si>
  <si>
    <t>Cash Prizes</t>
  </si>
  <si>
    <t>Magallanes, Luz</t>
  </si>
  <si>
    <t>Matugas, Jennifer</t>
  </si>
  <si>
    <t xml:space="preserve">TEV </t>
  </si>
  <si>
    <t>Mendez, Daylinda</t>
  </si>
  <si>
    <t xml:space="preserve">Merlin, Roselyn </t>
  </si>
  <si>
    <t>hon.</t>
  </si>
  <si>
    <t>Monteros, Jocelyn</t>
  </si>
  <si>
    <t>TEV - bal.</t>
  </si>
  <si>
    <t>Pareja, Neizel</t>
  </si>
  <si>
    <t>06/26/2024</t>
  </si>
  <si>
    <t>PMSG Pactorayan, Rey</t>
  </si>
  <si>
    <t>09/26/2024</t>
  </si>
  <si>
    <t>Penera, Mary Mae</t>
  </si>
  <si>
    <t>Pecante, Divina</t>
  </si>
  <si>
    <t>Plaza, Mark Anthony</t>
  </si>
  <si>
    <t>Pomoy, Grace</t>
  </si>
  <si>
    <t>Quiao, Ma. Theresa</t>
  </si>
  <si>
    <t>Ravelo, Florenillo</t>
  </si>
  <si>
    <t>07/25/2024</t>
  </si>
  <si>
    <t>Salar, Markcaven</t>
  </si>
  <si>
    <t>ISDAP</t>
  </si>
  <si>
    <t>Sepria, Ruthcel</t>
  </si>
  <si>
    <t>PCPL Sodio, Irish Ann</t>
  </si>
  <si>
    <t>Solana, Chermie</t>
  </si>
  <si>
    <t>08/27/2024</t>
  </si>
  <si>
    <t>Tagadan, Analou</t>
  </si>
  <si>
    <t>05/29/2024</t>
  </si>
  <si>
    <t>Zerda, Donjie Emerald</t>
  </si>
  <si>
    <t>Total</t>
  </si>
  <si>
    <t>We hereby certify that we have reviewed the contents and hereby attest to the veracity and correctness of the data or information contained in this document.</t>
  </si>
  <si>
    <t>JOCELYN E. MONTEROS, CPA</t>
  </si>
  <si>
    <t>PABLO YVES L. DUMLAO II</t>
  </si>
  <si>
    <t>City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</si>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</sst>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2">
    <numFmt numFmtId="164" formatCode="_-* #,##0.00_-;\-* #,##0.00_-;_-* &quot;-&quot;??_-;_-@_-"/>
    <numFmt numFmtId="165" formatCode="m/d/yyyy;@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numFmtId="0" fontId="0" fillId="0" borderId="0"/>
  </cellStyleXfs>
  <cellXfs count="5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4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5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4" fillId="2" borderId="2" applyFont="0" applyNumberFormat="1" applyFill="0" applyBorder="1" applyAlignment="1">
      <alignment horizontal="center" vertical="bottom" textRotation="0" wrapText="false" shrinkToFit="false"/>
    </xf>
    <xf xfId="0" fontId="5" numFmtId="164" fillId="2" borderId="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" applyFont="0" applyNumberFormat="0" applyFill="0" applyBorder="1" applyAlignment="1">
      <alignment horizontal="general" vertical="bottom" textRotation="0" wrapText="true" shrinkToFit="fals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4" fillId="2" borderId="3" applyFont="0" applyNumberFormat="1" applyFill="0" applyBorder="1" applyAlignment="1">
      <alignment horizontal="center" vertical="bottom" textRotation="0" wrapText="false" shrinkToFit="false"/>
    </xf>
    <xf xfId="0" fontId="0" numFmtId="164" fillId="2" borderId="3" applyFont="0" applyNumberFormat="1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>
      <alignment horizontal="general" vertical="bottom" textRotation="0" wrapText="true" shrinkToFit="fals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5" fillId="2" borderId="2" applyFont="0" applyNumberFormat="1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4" fillId="2" borderId="3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1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2"/>
  <sheetViews>
    <sheetView tabSelected="1" workbookViewId="0" showGridLines="true" showRowColHeaders="1">
      <selection activeCell="A5" sqref="A5"/>
    </sheetView>
  </sheetViews>
  <sheetFormatPr defaultRowHeight="14.4" outlineLevelRow="0" outlineLevelCol="0"/>
  <cols>
    <col min="1" max="1" width="29.28515625" customWidth="true" style="4"/>
    <col min="2" max="2" width="20.7109375" customWidth="true" style="4"/>
    <col min="3" max="3" width="20.7109375" customWidth="true" style="4"/>
    <col min="4" max="4" width="20.7109375" customWidth="true" style="4"/>
    <col min="5" max="5" width="15.7109375" customWidth="true" style="4"/>
    <col min="6" max="6" width="15.7109375" customWidth="true" style="4"/>
    <col min="7" max="7" width="15.7109375" customWidth="true" style="4"/>
    <col min="8" max="8" width="15.7109375" customWidth="true" style="4"/>
    <col min="9" max="9" width="15.7109375" customWidth="true" style="4"/>
    <col min="10" max="10" width="15.7109375" customWidth="true" style="4"/>
    <col min="11" max="11" width="8.85546875" customWidth="true" style="4"/>
  </cols>
  <sheetData>
    <row r="1" spans="1:11">
      <c r="A1" s="14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1">
      <c r="A5" s="15" t="s">
        <v>2</v>
      </c>
      <c r="B5" s="18" t="s">
        <v>3</v>
      </c>
      <c r="C5" s="7"/>
      <c r="D5" s="15" t="s">
        <v>4</v>
      </c>
      <c r="E5" s="18">
        <v>2024</v>
      </c>
    </row>
    <row r="6" spans="1:11">
      <c r="A6" s="1" t="s">
        <v>5</v>
      </c>
      <c r="B6" s="19" t="s">
        <v>6</v>
      </c>
      <c r="C6" s="9"/>
      <c r="D6" s="16" t="s">
        <v>7</v>
      </c>
      <c r="E6" s="19">
        <v>3</v>
      </c>
    </row>
    <row r="7" spans="1:11" customHeight="1" ht="30">
      <c r="A7" s="1" t="s">
        <v>8</v>
      </c>
      <c r="B7" s="19" t="s">
        <v>9</v>
      </c>
      <c r="C7" s="9"/>
      <c r="D7" s="16"/>
      <c r="E7" s="9"/>
    </row>
    <row r="8" spans="1:11">
      <c r="A8" s="8"/>
      <c r="B8" s="9"/>
      <c r="C8" s="9"/>
      <c r="D8" s="10"/>
      <c r="E8" s="11"/>
      <c r="F8" s="11"/>
      <c r="G8" s="11"/>
    </row>
    <row r="9" spans="1:11">
      <c r="A9" s="50" t="s">
        <v>10</v>
      </c>
      <c r="B9" s="51" t="s">
        <v>11</v>
      </c>
      <c r="C9" s="51" t="s">
        <v>12</v>
      </c>
      <c r="D9" s="51" t="s">
        <v>13</v>
      </c>
      <c r="E9" s="51" t="s">
        <v>14</v>
      </c>
      <c r="F9" s="51"/>
      <c r="G9" s="51"/>
      <c r="H9" s="51"/>
      <c r="I9" s="51"/>
      <c r="J9" s="51"/>
    </row>
    <row r="10" spans="1:11">
      <c r="A10" s="51"/>
      <c r="B10" s="51"/>
      <c r="C10" s="51"/>
      <c r="D10" s="51"/>
      <c r="E10" s="51" t="s">
        <v>15</v>
      </c>
      <c r="F10" s="51"/>
      <c r="G10" s="51"/>
      <c r="H10" s="51" t="s">
        <v>16</v>
      </c>
      <c r="I10" s="51"/>
      <c r="J10" s="51"/>
    </row>
    <row r="11" spans="1:11">
      <c r="A11" s="51"/>
      <c r="B11" s="51"/>
      <c r="C11" s="51"/>
      <c r="D11" s="51"/>
      <c r="E11" s="12" t="s">
        <v>17</v>
      </c>
      <c r="F11" s="13" t="s">
        <v>18</v>
      </c>
      <c r="G11" s="13" t="s">
        <v>19</v>
      </c>
      <c r="H11" s="13" t="s">
        <v>20</v>
      </c>
      <c r="I11" s="13" t="s">
        <v>21</v>
      </c>
      <c r="J11" s="13" t="s">
        <v>22</v>
      </c>
    </row>
    <row r="12" spans="1:11">
      <c r="A12" s="20" t="s">
        <v>23</v>
      </c>
      <c r="B12" s="21">
        <v>23580</v>
      </c>
      <c r="C12" s="22">
        <v>45418</v>
      </c>
      <c r="D12" s="20" t="s">
        <v>24</v>
      </c>
      <c r="E12" s="21"/>
      <c r="F12" s="23"/>
      <c r="G12" s="21">
        <v>23580</v>
      </c>
      <c r="H12" s="23"/>
      <c r="I12" s="23"/>
      <c r="J12" s="23"/>
    </row>
    <row r="13" spans="1:11">
      <c r="A13" s="38" t="s">
        <v>25</v>
      </c>
      <c r="B13" s="21">
        <v>13500</v>
      </c>
      <c r="C13" s="26" t="s">
        <v>26</v>
      </c>
      <c r="D13" s="38" t="s">
        <v>24</v>
      </c>
      <c r="E13" s="39"/>
      <c r="F13" s="40">
        <v>13500</v>
      </c>
      <c r="G13" s="39"/>
      <c r="H13" s="40"/>
      <c r="I13" s="40"/>
      <c r="J13" s="40"/>
    </row>
    <row r="14" spans="1:11">
      <c r="A14" s="24" t="s">
        <v>27</v>
      </c>
      <c r="B14" s="25">
        <v>2971.84</v>
      </c>
      <c r="C14" s="26">
        <v>40396</v>
      </c>
      <c r="D14" s="24" t="s">
        <v>24</v>
      </c>
      <c r="E14" s="27"/>
      <c r="F14" s="27"/>
      <c r="G14" s="27"/>
      <c r="H14" s="27"/>
      <c r="I14" s="27"/>
      <c r="J14" s="27">
        <v>2971.84</v>
      </c>
    </row>
    <row r="15" spans="1:11">
      <c r="A15" s="24" t="s">
        <v>28</v>
      </c>
      <c r="B15" s="25">
        <v>37457.16</v>
      </c>
      <c r="C15" s="26" t="s">
        <v>29</v>
      </c>
      <c r="D15" s="24" t="s">
        <v>24</v>
      </c>
      <c r="E15" s="27">
        <v>37457.16</v>
      </c>
      <c r="F15" s="27"/>
      <c r="G15" s="27"/>
      <c r="H15" s="27"/>
      <c r="I15" s="27"/>
      <c r="J15" s="27"/>
    </row>
    <row r="16" spans="1:11">
      <c r="A16" s="28" t="s">
        <v>30</v>
      </c>
      <c r="B16" s="29">
        <v>26440</v>
      </c>
      <c r="C16" s="22" t="s">
        <v>31</v>
      </c>
      <c r="D16" s="28" t="s">
        <v>24</v>
      </c>
      <c r="E16" s="30"/>
      <c r="F16" s="30"/>
      <c r="G16" s="30">
        <v>26440</v>
      </c>
      <c r="H16" s="30"/>
      <c r="I16" s="30"/>
      <c r="J16" s="30"/>
    </row>
    <row r="17" spans="1:11">
      <c r="A17" s="28" t="s">
        <v>32</v>
      </c>
      <c r="B17" s="29">
        <v>1400</v>
      </c>
      <c r="C17" s="22" t="s">
        <v>33</v>
      </c>
      <c r="D17" s="28" t="s">
        <v>24</v>
      </c>
      <c r="E17" s="30"/>
      <c r="F17" s="30">
        <v>1400</v>
      </c>
      <c r="G17" s="30"/>
      <c r="H17" s="30"/>
      <c r="I17" s="30"/>
      <c r="J17" s="30"/>
    </row>
    <row r="18" spans="1:11">
      <c r="A18" s="28" t="s">
        <v>34</v>
      </c>
      <c r="B18" s="29">
        <v>7156</v>
      </c>
      <c r="C18" s="22">
        <v>45331</v>
      </c>
      <c r="D18" s="28" t="s">
        <v>24</v>
      </c>
      <c r="E18" s="30">
        <v>7156</v>
      </c>
      <c r="F18" s="30"/>
      <c r="G18" s="30"/>
      <c r="H18" s="30"/>
      <c r="I18" s="30"/>
      <c r="J18" s="30"/>
    </row>
    <row r="19" spans="1:11">
      <c r="A19" s="28" t="s">
        <v>35</v>
      </c>
      <c r="B19" s="29">
        <v>35452.6</v>
      </c>
      <c r="C19" s="22">
        <v>45345</v>
      </c>
      <c r="D19" s="28" t="s">
        <v>24</v>
      </c>
      <c r="E19" s="30"/>
      <c r="F19" s="30"/>
      <c r="G19" s="30">
        <v>35452.6</v>
      </c>
      <c r="H19" s="30"/>
      <c r="I19" s="30"/>
      <c r="J19" s="30"/>
    </row>
    <row r="20" spans="1:11">
      <c r="A20" s="28" t="s">
        <v>36</v>
      </c>
      <c r="B20" s="29">
        <v>1742.23</v>
      </c>
      <c r="C20" s="22" t="s">
        <v>37</v>
      </c>
      <c r="D20" s="28" t="s">
        <v>24</v>
      </c>
      <c r="E20" s="30"/>
      <c r="F20" s="30"/>
      <c r="G20" s="30"/>
      <c r="H20" s="30"/>
      <c r="I20" s="30"/>
      <c r="J20" s="30">
        <v>1742.23</v>
      </c>
    </row>
    <row r="21" spans="1:11">
      <c r="A21" s="28" t="s">
        <v>38</v>
      </c>
      <c r="B21" s="29">
        <v>32470</v>
      </c>
      <c r="C21" s="22" t="s">
        <v>39</v>
      </c>
      <c r="D21" s="28" t="s">
        <v>24</v>
      </c>
      <c r="E21" s="30"/>
      <c r="F21" s="30">
        <v>32470</v>
      </c>
      <c r="G21" s="30"/>
      <c r="H21" s="30"/>
      <c r="I21" s="30"/>
      <c r="J21" s="30"/>
    </row>
    <row r="22" spans="1:11">
      <c r="A22" s="28" t="s">
        <v>40</v>
      </c>
      <c r="B22" s="29">
        <v>22363</v>
      </c>
      <c r="C22" s="22">
        <v>45359</v>
      </c>
      <c r="D22" s="28" t="s">
        <v>24</v>
      </c>
      <c r="E22" s="30"/>
      <c r="F22" s="30"/>
      <c r="G22" s="30">
        <v>22363</v>
      </c>
      <c r="H22" s="30"/>
      <c r="I22" s="30"/>
      <c r="J22" s="30"/>
    </row>
    <row r="23" spans="1:11">
      <c r="A23" s="28" t="s">
        <v>41</v>
      </c>
      <c r="B23" s="29">
        <v>1400</v>
      </c>
      <c r="C23" s="22" t="s">
        <v>42</v>
      </c>
      <c r="D23" s="28" t="s">
        <v>24</v>
      </c>
      <c r="E23" s="30">
        <v>1400</v>
      </c>
      <c r="F23" s="30"/>
      <c r="G23" s="30"/>
      <c r="H23" s="30"/>
      <c r="I23" s="30"/>
      <c r="J23" s="30"/>
    </row>
    <row r="24" spans="1:11">
      <c r="A24" s="28" t="s">
        <v>43</v>
      </c>
      <c r="B24" s="29">
        <v>25690</v>
      </c>
      <c r="C24" s="22" t="s">
        <v>44</v>
      </c>
      <c r="D24" s="28" t="s">
        <v>24</v>
      </c>
      <c r="E24" s="30">
        <v>25690</v>
      </c>
      <c r="F24" s="30"/>
      <c r="G24" s="30"/>
      <c r="H24" s="30"/>
      <c r="I24" s="30"/>
      <c r="J24" s="30"/>
    </row>
    <row r="25" spans="1:11">
      <c r="A25" s="28" t="s">
        <v>45</v>
      </c>
      <c r="B25" s="29">
        <v>7400</v>
      </c>
      <c r="C25" s="22">
        <v>45451</v>
      </c>
      <c r="D25" s="28" t="s">
        <v>24</v>
      </c>
      <c r="E25" s="30"/>
      <c r="F25" s="30">
        <v>7400</v>
      </c>
      <c r="G25" s="30"/>
      <c r="H25" s="30"/>
      <c r="I25" s="30"/>
      <c r="J25" s="30"/>
    </row>
    <row r="26" spans="1:11">
      <c r="A26" s="28" t="s">
        <v>46</v>
      </c>
      <c r="B26" s="29">
        <v>13500</v>
      </c>
      <c r="C26" s="22" t="s">
        <v>26</v>
      </c>
      <c r="D26" s="28" t="s">
        <v>24</v>
      </c>
      <c r="E26" s="30"/>
      <c r="F26" s="30">
        <v>13500</v>
      </c>
      <c r="G26" s="30"/>
      <c r="H26" s="30"/>
      <c r="I26" s="30"/>
      <c r="J26" s="30"/>
    </row>
    <row r="27" spans="1:11">
      <c r="A27" s="28" t="s">
        <v>47</v>
      </c>
      <c r="B27" s="29">
        <v>7156</v>
      </c>
      <c r="C27" s="22" t="s">
        <v>48</v>
      </c>
      <c r="D27" s="28" t="s">
        <v>24</v>
      </c>
      <c r="E27" s="30"/>
      <c r="F27" s="30">
        <v>7156</v>
      </c>
      <c r="G27" s="30"/>
      <c r="H27" s="30"/>
      <c r="I27" s="30"/>
      <c r="J27" s="30"/>
    </row>
    <row r="28" spans="1:11">
      <c r="A28" s="28" t="s">
        <v>49</v>
      </c>
      <c r="B28" s="29">
        <v>1400</v>
      </c>
      <c r="C28" s="22" t="s">
        <v>33</v>
      </c>
      <c r="D28" s="28" t="s">
        <v>24</v>
      </c>
      <c r="E28" s="30"/>
      <c r="F28" s="30">
        <v>1400</v>
      </c>
      <c r="G28" s="30"/>
      <c r="H28" s="30"/>
      <c r="I28" s="30"/>
      <c r="J28" s="30"/>
    </row>
    <row r="29" spans="1:11">
      <c r="A29" s="28" t="s">
        <v>50</v>
      </c>
      <c r="B29" s="29">
        <v>24811.52</v>
      </c>
      <c r="C29" s="22">
        <v>45479</v>
      </c>
      <c r="D29" s="28" t="s">
        <v>24</v>
      </c>
      <c r="E29" s="30"/>
      <c r="F29" s="30"/>
      <c r="G29" s="30">
        <v>24811.52</v>
      </c>
      <c r="H29" s="30"/>
      <c r="I29" s="30"/>
      <c r="J29" s="30"/>
    </row>
    <row r="30" spans="1:11">
      <c r="A30" s="28" t="s">
        <v>51</v>
      </c>
      <c r="B30" s="29">
        <v>13500</v>
      </c>
      <c r="C30" s="22" t="s">
        <v>26</v>
      </c>
      <c r="D30" s="28" t="s">
        <v>24</v>
      </c>
      <c r="E30" s="30"/>
      <c r="F30" s="30">
        <v>13500</v>
      </c>
      <c r="G30" s="30"/>
      <c r="H30" s="30"/>
      <c r="I30" s="30"/>
      <c r="J30" s="30"/>
    </row>
    <row r="31" spans="1:11">
      <c r="A31" s="28" t="s">
        <v>52</v>
      </c>
      <c r="B31" s="29">
        <v>18093.67</v>
      </c>
      <c r="C31" s="22">
        <v>39380</v>
      </c>
      <c r="D31" s="28" t="s">
        <v>24</v>
      </c>
      <c r="E31" s="30"/>
      <c r="F31" s="30"/>
      <c r="G31" s="30"/>
      <c r="H31" s="30"/>
      <c r="I31" s="30"/>
      <c r="J31" s="30">
        <v>18093.67</v>
      </c>
    </row>
    <row r="32" spans="1:11">
      <c r="A32" s="28" t="s">
        <v>53</v>
      </c>
      <c r="B32" s="29">
        <v>8000000</v>
      </c>
      <c r="C32" s="22" t="s">
        <v>54</v>
      </c>
      <c r="D32" s="28" t="s">
        <v>55</v>
      </c>
      <c r="E32" s="30"/>
      <c r="F32" s="30">
        <v>8000000</v>
      </c>
      <c r="G32" s="30"/>
      <c r="H32" s="30"/>
      <c r="I32" s="30"/>
      <c r="J32" s="30"/>
    </row>
    <row r="33" spans="1:11">
      <c r="A33" s="28" t="s">
        <v>56</v>
      </c>
      <c r="B33" s="29">
        <v>23460</v>
      </c>
      <c r="C33" s="22" t="s">
        <v>57</v>
      </c>
      <c r="D33" s="28" t="s">
        <v>24</v>
      </c>
      <c r="E33" s="30"/>
      <c r="F33" s="30"/>
      <c r="G33" s="30">
        <v>23460</v>
      </c>
      <c r="H33" s="30"/>
      <c r="I33" s="30"/>
      <c r="J33" s="30"/>
    </row>
    <row r="34" spans="1:11">
      <c r="A34" s="28" t="s">
        <v>58</v>
      </c>
      <c r="B34" s="29">
        <v>8712</v>
      </c>
      <c r="C34" s="22">
        <v>39241</v>
      </c>
      <c r="D34" s="28" t="s">
        <v>24</v>
      </c>
      <c r="E34" s="30"/>
      <c r="F34" s="30"/>
      <c r="G34" s="30"/>
      <c r="H34" s="30"/>
      <c r="I34" s="30"/>
      <c r="J34" s="30">
        <v>8712</v>
      </c>
    </row>
    <row r="35" spans="1:11">
      <c r="A35" s="28" t="s">
        <v>59</v>
      </c>
      <c r="B35" s="29">
        <v>25970</v>
      </c>
      <c r="C35" s="22">
        <v>45345</v>
      </c>
      <c r="D35" s="28" t="s">
        <v>24</v>
      </c>
      <c r="E35" s="30"/>
      <c r="F35" s="30"/>
      <c r="G35" s="30">
        <v>25970</v>
      </c>
      <c r="H35" s="30"/>
      <c r="I35" s="30"/>
      <c r="J35" s="30"/>
    </row>
    <row r="36" spans="1:11">
      <c r="A36" s="28" t="s">
        <v>60</v>
      </c>
      <c r="B36" s="29">
        <v>13500</v>
      </c>
      <c r="C36" s="22" t="s">
        <v>61</v>
      </c>
      <c r="D36" s="28" t="s">
        <v>24</v>
      </c>
      <c r="E36" s="41"/>
      <c r="F36" s="30">
        <v>13500</v>
      </c>
      <c r="G36" s="30"/>
      <c r="H36" s="30"/>
      <c r="I36" s="30"/>
      <c r="J36" s="30"/>
    </row>
    <row r="37" spans="1:11">
      <c r="A37" s="28" t="s">
        <v>62</v>
      </c>
      <c r="B37" s="29">
        <v>7156</v>
      </c>
      <c r="C37" s="22">
        <v>45331</v>
      </c>
      <c r="D37" s="28" t="s">
        <v>24</v>
      </c>
      <c r="E37" s="29">
        <v>7156</v>
      </c>
      <c r="F37" s="30"/>
      <c r="G37" s="30"/>
      <c r="H37" s="30"/>
      <c r="I37" s="30"/>
      <c r="J37" s="30"/>
    </row>
    <row r="38" spans="1:11">
      <c r="A38" s="28" t="s">
        <v>63</v>
      </c>
      <c r="B38" s="29">
        <v>30433</v>
      </c>
      <c r="C38" s="22">
        <v>45345</v>
      </c>
      <c r="D38" s="28" t="s">
        <v>24</v>
      </c>
      <c r="E38" s="30"/>
      <c r="F38" s="30"/>
      <c r="G38" s="30">
        <v>30433</v>
      </c>
      <c r="H38" s="30"/>
      <c r="I38" s="30"/>
      <c r="J38" s="30"/>
    </row>
    <row r="39" spans="1:11">
      <c r="A39" s="28" t="s">
        <v>64</v>
      </c>
      <c r="B39" s="29">
        <v>25690</v>
      </c>
      <c r="C39" s="22" t="s">
        <v>44</v>
      </c>
      <c r="D39" s="28" t="s">
        <v>24</v>
      </c>
      <c r="E39" s="30">
        <v>25690</v>
      </c>
      <c r="F39" s="30"/>
      <c r="G39" s="30"/>
      <c r="H39" s="30"/>
      <c r="I39" s="30"/>
      <c r="J39" s="30"/>
    </row>
    <row r="40" spans="1:11">
      <c r="A40" s="28" t="s">
        <v>65</v>
      </c>
      <c r="B40" s="29">
        <v>16000</v>
      </c>
      <c r="C40" s="22">
        <v>40380</v>
      </c>
      <c r="D40" s="28" t="s">
        <v>24</v>
      </c>
      <c r="E40" s="30"/>
      <c r="F40" s="30"/>
      <c r="G40" s="30"/>
      <c r="H40" s="30"/>
      <c r="I40" s="30"/>
      <c r="J40" s="30">
        <v>16000</v>
      </c>
    </row>
    <row r="41" spans="1:11">
      <c r="A41" s="28" t="s">
        <v>66</v>
      </c>
      <c r="B41" s="29">
        <v>4500</v>
      </c>
      <c r="C41" s="22">
        <v>45330</v>
      </c>
      <c r="D41" s="28" t="s">
        <v>24</v>
      </c>
      <c r="E41" s="30"/>
      <c r="F41" s="30"/>
      <c r="G41" s="30">
        <v>4500</v>
      </c>
      <c r="H41" s="30"/>
      <c r="I41" s="30"/>
      <c r="J41" s="30"/>
    </row>
    <row r="42" spans="1:11">
      <c r="A42" s="28" t="s">
        <v>67</v>
      </c>
      <c r="B42" s="29">
        <v>473</v>
      </c>
      <c r="C42" s="22" t="s">
        <v>68</v>
      </c>
      <c r="D42" s="28" t="s">
        <v>69</v>
      </c>
      <c r="E42" s="30"/>
      <c r="F42" s="30"/>
      <c r="G42" s="30">
        <v>473</v>
      </c>
      <c r="H42" s="30"/>
      <c r="I42" s="30"/>
      <c r="J42" s="30"/>
    </row>
    <row r="43" spans="1:11">
      <c r="A43" s="28" t="s">
        <v>70</v>
      </c>
      <c r="B43" s="29">
        <v>20510</v>
      </c>
      <c r="C43" s="22" t="s">
        <v>68</v>
      </c>
      <c r="D43" s="28" t="s">
        <v>24</v>
      </c>
      <c r="E43" s="30"/>
      <c r="F43" s="30"/>
      <c r="G43" s="30">
        <v>20510</v>
      </c>
      <c r="H43" s="30"/>
      <c r="I43" s="30"/>
      <c r="J43" s="30"/>
    </row>
    <row r="44" spans="1:11">
      <c r="A44" s="28" t="s">
        <v>71</v>
      </c>
      <c r="B44" s="29">
        <v>22950</v>
      </c>
      <c r="C44" s="22">
        <v>45544</v>
      </c>
      <c r="D44" s="28" t="s">
        <v>24</v>
      </c>
      <c r="E44" s="30">
        <v>22950</v>
      </c>
      <c r="F44" s="30"/>
      <c r="G44" s="30"/>
      <c r="H44" s="30"/>
      <c r="I44" s="30"/>
      <c r="J44" s="30"/>
    </row>
    <row r="45" spans="1:11">
      <c r="A45" s="28" t="s">
        <v>72</v>
      </c>
      <c r="B45" s="31">
        <v>3400</v>
      </c>
      <c r="C45" s="32" t="s">
        <v>42</v>
      </c>
      <c r="D45" s="28" t="s">
        <v>24</v>
      </c>
      <c r="E45" s="30">
        <v>3400</v>
      </c>
      <c r="F45" s="30"/>
      <c r="G45" s="30"/>
      <c r="H45" s="30"/>
      <c r="I45" s="30"/>
      <c r="J45" s="30"/>
    </row>
    <row r="46" spans="1:11">
      <c r="A46" s="28" t="s">
        <v>73</v>
      </c>
      <c r="B46" s="31">
        <v>5702587</v>
      </c>
      <c r="C46" s="32">
        <v>45452</v>
      </c>
      <c r="D46" s="28" t="s">
        <v>74</v>
      </c>
      <c r="E46" s="30">
        <v>5702587</v>
      </c>
      <c r="F46" s="30"/>
      <c r="G46" s="30"/>
      <c r="H46" s="30"/>
      <c r="I46" s="30"/>
      <c r="J46" s="30"/>
    </row>
    <row r="47" spans="1:11">
      <c r="A47" s="28" t="s">
        <v>75</v>
      </c>
      <c r="B47" s="31">
        <v>18200</v>
      </c>
      <c r="C47" s="32">
        <v>45331</v>
      </c>
      <c r="D47" s="28" t="s">
        <v>24</v>
      </c>
      <c r="E47" s="30">
        <v>18200</v>
      </c>
      <c r="F47" s="30"/>
      <c r="G47" s="30"/>
      <c r="H47" s="30"/>
      <c r="I47" s="30"/>
      <c r="J47" s="30"/>
    </row>
    <row r="48" spans="1:11">
      <c r="A48" s="28" t="s">
        <v>76</v>
      </c>
      <c r="B48" s="31">
        <v>7156</v>
      </c>
      <c r="C48" s="32">
        <v>45331</v>
      </c>
      <c r="D48" s="28" t="s">
        <v>77</v>
      </c>
      <c r="E48" s="30">
        <v>7156</v>
      </c>
      <c r="F48" s="30"/>
      <c r="G48" s="30"/>
      <c r="H48" s="30"/>
      <c r="I48" s="30"/>
      <c r="J48" s="30"/>
    </row>
    <row r="49" spans="1:11">
      <c r="A49" s="28" t="s">
        <v>78</v>
      </c>
      <c r="B49" s="31">
        <v>999.86</v>
      </c>
      <c r="C49" s="32">
        <v>42732</v>
      </c>
      <c r="D49" s="28" t="s">
        <v>24</v>
      </c>
      <c r="E49" s="30"/>
      <c r="F49" s="30"/>
      <c r="G49" s="30"/>
      <c r="H49" s="30"/>
      <c r="I49" s="30"/>
      <c r="J49" s="30">
        <v>999.86</v>
      </c>
    </row>
    <row r="50" spans="1:11">
      <c r="A50" s="28" t="s">
        <v>79</v>
      </c>
      <c r="B50" s="31">
        <v>249503</v>
      </c>
      <c r="C50" s="32" t="s">
        <v>42</v>
      </c>
      <c r="D50" s="28" t="s">
        <v>80</v>
      </c>
      <c r="E50" s="30">
        <v>249503</v>
      </c>
      <c r="F50" s="30"/>
      <c r="G50" s="30"/>
      <c r="H50" s="30"/>
      <c r="I50" s="30"/>
      <c r="J50" s="30"/>
    </row>
    <row r="51" spans="1:11">
      <c r="A51" s="28" t="s">
        <v>81</v>
      </c>
      <c r="B51" s="31">
        <v>362.88</v>
      </c>
      <c r="C51" s="32">
        <v>42970</v>
      </c>
      <c r="D51" s="28" t="s">
        <v>82</v>
      </c>
      <c r="E51" s="30"/>
      <c r="F51" s="30"/>
      <c r="G51" s="30"/>
      <c r="H51" s="30"/>
      <c r="I51" s="30"/>
      <c r="J51" s="30">
        <v>362.88</v>
      </c>
    </row>
    <row r="52" spans="1:11">
      <c r="A52" s="28" t="s">
        <v>83</v>
      </c>
      <c r="B52" s="31">
        <v>8900</v>
      </c>
      <c r="C52" s="32" t="s">
        <v>84</v>
      </c>
      <c r="D52" s="28" t="s">
        <v>77</v>
      </c>
      <c r="E52" s="30"/>
      <c r="F52" s="30"/>
      <c r="G52" s="30">
        <v>8900</v>
      </c>
      <c r="H52" s="30"/>
      <c r="I52" s="30"/>
      <c r="J52" s="30"/>
    </row>
    <row r="53" spans="1:11">
      <c r="A53" s="28" t="s">
        <v>85</v>
      </c>
      <c r="B53" s="31">
        <v>23400</v>
      </c>
      <c r="C53" s="32" t="s">
        <v>86</v>
      </c>
      <c r="D53" s="28" t="s">
        <v>77</v>
      </c>
      <c r="E53" s="30">
        <v>23400</v>
      </c>
      <c r="F53" s="30"/>
      <c r="G53" s="30"/>
      <c r="H53" s="30"/>
      <c r="I53" s="30"/>
      <c r="J53" s="30"/>
    </row>
    <row r="54" spans="1:11">
      <c r="A54" s="28" t="s">
        <v>87</v>
      </c>
      <c r="B54" s="29">
        <v>26035</v>
      </c>
      <c r="C54" s="32">
        <v>45394</v>
      </c>
      <c r="D54" s="28" t="s">
        <v>24</v>
      </c>
      <c r="E54" s="30"/>
      <c r="F54" s="30"/>
      <c r="G54" s="30">
        <v>26035</v>
      </c>
      <c r="H54" s="30"/>
      <c r="I54" s="30"/>
      <c r="J54" s="30"/>
    </row>
    <row r="55" spans="1:11">
      <c r="A55" s="28" t="s">
        <v>88</v>
      </c>
      <c r="B55" s="29">
        <v>26035</v>
      </c>
      <c r="C55" s="32">
        <v>45394</v>
      </c>
      <c r="D55" s="28" t="s">
        <v>24</v>
      </c>
      <c r="E55" s="30"/>
      <c r="F55" s="30"/>
      <c r="G55" s="30">
        <v>26035</v>
      </c>
      <c r="H55" s="30"/>
      <c r="I55" s="30"/>
      <c r="J55" s="30"/>
    </row>
    <row r="56" spans="1:11">
      <c r="A56" s="28" t="s">
        <v>89</v>
      </c>
      <c r="B56" s="29">
        <v>13500</v>
      </c>
      <c r="C56" s="32" t="s">
        <v>26</v>
      </c>
      <c r="D56" s="28" t="s">
        <v>24</v>
      </c>
      <c r="E56" s="30"/>
      <c r="F56" s="30">
        <v>13500</v>
      </c>
      <c r="G56" s="30"/>
      <c r="H56" s="30"/>
      <c r="I56" s="30"/>
      <c r="J56" s="30"/>
    </row>
    <row r="57" spans="1:11">
      <c r="A57" s="28" t="s">
        <v>90</v>
      </c>
      <c r="B57" s="29">
        <v>960</v>
      </c>
      <c r="C57" s="32">
        <v>45443</v>
      </c>
      <c r="D57" s="28" t="s">
        <v>24</v>
      </c>
      <c r="E57" s="30"/>
      <c r="F57" s="30"/>
      <c r="G57" s="30">
        <v>960</v>
      </c>
      <c r="H57" s="30"/>
      <c r="I57" s="30"/>
      <c r="J57" s="30"/>
    </row>
    <row r="58" spans="1:11">
      <c r="A58" s="28" t="s">
        <v>91</v>
      </c>
      <c r="B58" s="29">
        <v>20510</v>
      </c>
      <c r="C58" s="32">
        <v>45457</v>
      </c>
      <c r="D58" s="28" t="s">
        <v>24</v>
      </c>
      <c r="E58" s="30"/>
      <c r="F58" s="30"/>
      <c r="G58" s="30">
        <v>20510</v>
      </c>
      <c r="H58" s="30"/>
      <c r="I58" s="30"/>
      <c r="J58" s="30"/>
    </row>
    <row r="59" spans="1:11">
      <c r="A59" s="28" t="s">
        <v>92</v>
      </c>
      <c r="B59" s="29">
        <v>36030</v>
      </c>
      <c r="C59" s="32" t="s">
        <v>93</v>
      </c>
      <c r="D59" s="28" t="s">
        <v>24</v>
      </c>
      <c r="E59" s="30"/>
      <c r="F59" s="30">
        <v>36030</v>
      </c>
      <c r="G59" s="30"/>
      <c r="H59" s="30"/>
      <c r="I59" s="30"/>
      <c r="J59" s="30"/>
    </row>
    <row r="60" spans="1:11">
      <c r="A60" s="28" t="s">
        <v>94</v>
      </c>
      <c r="B60" s="31">
        <v>200000</v>
      </c>
      <c r="C60" s="32">
        <v>45336</v>
      </c>
      <c r="D60" s="28" t="s">
        <v>95</v>
      </c>
      <c r="E60" s="30"/>
      <c r="F60" s="30"/>
      <c r="G60" s="30">
        <v>200000</v>
      </c>
      <c r="H60" s="30"/>
      <c r="I60" s="30"/>
      <c r="J60" s="30"/>
    </row>
    <row r="61" spans="1:11">
      <c r="A61" s="28" t="s">
        <v>96</v>
      </c>
      <c r="B61" s="31">
        <v>25690</v>
      </c>
      <c r="C61" s="32" t="s">
        <v>44</v>
      </c>
      <c r="D61" s="28" t="s">
        <v>24</v>
      </c>
      <c r="E61" s="30">
        <v>25690</v>
      </c>
      <c r="F61" s="30"/>
      <c r="G61" s="30"/>
      <c r="H61" s="30"/>
      <c r="I61" s="30"/>
      <c r="J61" s="30"/>
    </row>
    <row r="62" spans="1:11">
      <c r="A62" s="28" t="s">
        <v>97</v>
      </c>
      <c r="B62" s="29">
        <v>15800</v>
      </c>
      <c r="C62" s="32" t="s">
        <v>86</v>
      </c>
      <c r="D62" s="28" t="s">
        <v>24</v>
      </c>
      <c r="E62" s="30">
        <v>15800</v>
      </c>
      <c r="F62" s="30"/>
      <c r="G62" s="30"/>
      <c r="H62" s="30"/>
      <c r="I62" s="30"/>
      <c r="J62" s="30"/>
    </row>
    <row r="63" spans="1:11">
      <c r="A63" s="28" t="s">
        <v>98</v>
      </c>
      <c r="B63" s="31">
        <v>8826</v>
      </c>
      <c r="C63" s="32" t="s">
        <v>99</v>
      </c>
      <c r="D63" s="28" t="s">
        <v>24</v>
      </c>
      <c r="E63" s="30"/>
      <c r="F63" s="30">
        <v>8826</v>
      </c>
      <c r="G63" s="30"/>
      <c r="H63" s="30"/>
      <c r="I63" s="30"/>
      <c r="J63" s="30"/>
    </row>
    <row r="64" spans="1:11">
      <c r="A64" s="28" t="s">
        <v>100</v>
      </c>
      <c r="B64" s="31">
        <v>16984.72</v>
      </c>
      <c r="C64" s="32" t="s">
        <v>101</v>
      </c>
      <c r="D64" s="28" t="s">
        <v>24</v>
      </c>
      <c r="E64" s="30"/>
      <c r="F64" s="30"/>
      <c r="G64" s="30">
        <v>16984.72</v>
      </c>
      <c r="H64" s="30"/>
      <c r="I64" s="30"/>
      <c r="J64" s="30"/>
    </row>
    <row r="65" spans="1:11">
      <c r="A65" s="28" t="s">
        <v>102</v>
      </c>
      <c r="B65" s="31">
        <v>21079.12</v>
      </c>
      <c r="C65" s="32">
        <v>45447</v>
      </c>
      <c r="D65" s="28" t="s">
        <v>24</v>
      </c>
      <c r="E65" s="30"/>
      <c r="F65" s="30"/>
      <c r="G65" s="30">
        <v>21079.12</v>
      </c>
      <c r="H65" s="30"/>
      <c r="I65" s="30"/>
      <c r="J65" s="30"/>
    </row>
    <row r="66" spans="1:11">
      <c r="A66" s="33" t="s">
        <v>103</v>
      </c>
      <c r="B66" s="34">
        <f>SUM(B12:B65)</f>
        <v>14942796.6</v>
      </c>
      <c r="C66" s="35"/>
      <c r="D66" s="36"/>
      <c r="E66" s="37">
        <f>SUM(E12:E65)</f>
        <v>6173235.16</v>
      </c>
      <c r="F66" s="37">
        <f>SUM(F12:F65)</f>
        <v>8162182</v>
      </c>
      <c r="G66" s="37">
        <f>SUM(G12:G65)</f>
        <v>558496.96</v>
      </c>
      <c r="H66" s="37">
        <f>SUM(H12:H65)</f>
        <v>0</v>
      </c>
      <c r="I66" s="37">
        <f>SUM(I12:I65)</f>
        <v>0</v>
      </c>
      <c r="J66" s="37">
        <f>SUM(J12:J65)</f>
        <v>48882.48</v>
      </c>
    </row>
    <row r="68" spans="1:11">
      <c r="A68" s="42" t="s">
        <v>104</v>
      </c>
      <c r="B68" s="42"/>
      <c r="C68" s="42"/>
      <c r="D68" s="42"/>
      <c r="E68" s="42"/>
      <c r="F68" s="42"/>
      <c r="G68" s="42"/>
      <c r="H68" s="42"/>
      <c r="I68" s="42"/>
      <c r="J68" s="42"/>
    </row>
    <row r="69" spans="1:11">
      <c r="A69" s="17"/>
      <c r="B69" s="17"/>
      <c r="C69" s="17"/>
      <c r="D69" s="17"/>
      <c r="E69" s="17"/>
      <c r="F69" s="17"/>
      <c r="G69" s="17"/>
      <c r="H69" s="17"/>
      <c r="I69" s="17"/>
      <c r="J69" s="17"/>
    </row>
    <row r="71" spans="1:11">
      <c r="A71" s="43" t="s">
        <v>105</v>
      </c>
      <c r="B71" s="44"/>
      <c r="G71" s="43" t="s">
        <v>106</v>
      </c>
      <c r="H71" s="43"/>
    </row>
    <row r="72" spans="1:11">
      <c r="A72" s="45" t="s">
        <v>107</v>
      </c>
      <c r="B72" s="46"/>
      <c r="G72" s="47" t="s">
        <v>108</v>
      </c>
      <c r="H72" s="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J3"/>
    <mergeCell ref="A9:A11"/>
    <mergeCell ref="B9:B11"/>
    <mergeCell ref="C9:C11"/>
    <mergeCell ref="D9:D11"/>
    <mergeCell ref="E9:J9"/>
    <mergeCell ref="E10:G10"/>
    <mergeCell ref="H10:J10"/>
    <mergeCell ref="A68:J68"/>
    <mergeCell ref="A71:B71"/>
    <mergeCell ref="G71:H71"/>
    <mergeCell ref="A72:B72"/>
    <mergeCell ref="G72:H72"/>
  </mergeCells>
  <printOptions gridLines="false" gridLinesSet="true"/>
  <pageMargins left="0.7" right="0.7" top="0.75" bottom="0.75" header="0.3" footer="0.3"/>
  <pageSetup paperSize="9" orientation="landscape" scale="82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E14" sqref="E14"/>
    </sheetView>
  </sheetViews>
  <sheetFormatPr defaultRowHeight="14.4" outlineLevelRow="0" outlineLevelCol="0"/>
  <sheetData>
    <row r="1" spans="1:1" customHeight="1" ht="23.45">
      <c r="A1" s="2" t="s">
        <v>109</v>
      </c>
    </row>
    <row r="3" spans="1:1">
      <c r="A3" t="s">
        <v>110</v>
      </c>
    </row>
    <row r="5" spans="1:1">
      <c r="A5" t="s">
        <v>111</v>
      </c>
    </row>
    <row r="6" spans="1:1">
      <c r="A6" s="1" t="s">
        <v>112</v>
      </c>
    </row>
    <row r="9" spans="1:1">
      <c r="A9" t="s">
        <v>113</v>
      </c>
    </row>
    <row r="10" spans="1:1">
      <c r="A10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12 - UCA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2024-10-24T15:03:50+08:00</dcterms:modified>
  <dc:title/>
  <dc:description/>
  <dc:subject/>
  <cp:keywords/>
  <cp:category/>
</cp:coreProperties>
</file>