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Form 12 - UCA" sheetId="1" r:id="rId4"/>
    <sheet name="FDPP LICENSE" sheetId="2" state="veryHidden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<sst xmlns="http://schemas.openxmlformats.org/spreadsheetml/2006/main" uniqueCount="75">
  <si>
    <t>FDP Form 12 - Unliquidated Cash Advances</t>
  </si>
  <si>
    <t>UNLIQUIDATED CASH ADVANCES</t>
  </si>
  <si>
    <t>REGION:</t>
  </si>
  <si>
    <t>REGION XIII - CARAGA</t>
  </si>
  <si>
    <t>CALENDAR YEAR:</t>
  </si>
  <si>
    <t>PROVINCE:</t>
  </si>
  <si>
    <t>SURIGAO DEL NORTE</t>
  </si>
  <si>
    <t>QUARTER:</t>
  </si>
  <si>
    <t>CITY/MUNICIPALITY:</t>
  </si>
  <si>
    <t>CITY OF SURIGAO (Capital)</t>
  </si>
  <si>
    <t>Name of Debtor
(in alphabetical order)</t>
  </si>
  <si>
    <t>Amount Balance</t>
  </si>
  <si>
    <t>Date Granted</t>
  </si>
  <si>
    <t>Purpose</t>
  </si>
  <si>
    <t>Amount Due</t>
  </si>
  <si>
    <t>Current</t>
  </si>
  <si>
    <t>Past Due</t>
  </si>
  <si>
    <t>Less than 30 days</t>
  </si>
  <si>
    <t>31-90 days</t>
  </si>
  <si>
    <t>91-365 days</t>
  </si>
  <si>
    <t>Over 1 year</t>
  </si>
  <si>
    <t>Over 2 years</t>
  </si>
  <si>
    <t>3 years and above</t>
  </si>
  <si>
    <t>Ajoc, Agustina</t>
  </si>
  <si>
    <t>TEV</t>
  </si>
  <si>
    <t>Arreza, Antonio</t>
  </si>
  <si>
    <t>Bamer, Federico, Jr.</t>
  </si>
  <si>
    <t>Baguanga, Virgilio</t>
  </si>
  <si>
    <t>Bayana, Jose Expeditus B.</t>
  </si>
  <si>
    <t>Besario, Halan</t>
  </si>
  <si>
    <t>Burdas, Vaya Angelica</t>
  </si>
  <si>
    <t>Cabaña, Jahra</t>
  </si>
  <si>
    <t>Cagata, Sandie</t>
  </si>
  <si>
    <t>Coniate, Karen</t>
  </si>
  <si>
    <t>Diaz, Annabel</t>
  </si>
  <si>
    <t>Cash Prize</t>
  </si>
  <si>
    <t>Diaz, Harvey</t>
  </si>
  <si>
    <t>Dolores, Tessie</t>
  </si>
  <si>
    <t>PO</t>
  </si>
  <si>
    <t>Dumlao, Pablo Yves II</t>
  </si>
  <si>
    <t>Erazo, Myrna</t>
  </si>
  <si>
    <t>Forcadillla, Cecille</t>
  </si>
  <si>
    <t>Ibarra, Teodolita</t>
  </si>
  <si>
    <t>Galigao, Pilar</t>
  </si>
  <si>
    <t>Prizes &amp; Hon. For dance Presentation &amp; Board of Judges Hon. In Mural Painting contest</t>
  </si>
  <si>
    <t>Prizes &amp; Hon. During 39th tilaw food festival 2023</t>
  </si>
  <si>
    <t>Gato, Richie Florzen</t>
  </si>
  <si>
    <t>Go, Leonardo</t>
  </si>
  <si>
    <t>Gohil, Jolito</t>
  </si>
  <si>
    <t>Guerra, Evangeline</t>
  </si>
  <si>
    <t>Lagrama, Arcaizel</t>
  </si>
  <si>
    <t>Litang, Elcy</t>
  </si>
  <si>
    <t>Loayon, Jean Ann</t>
  </si>
  <si>
    <t>Cash Prizes</t>
  </si>
  <si>
    <t>Mendez, Daylinda</t>
  </si>
  <si>
    <t>TEV - bal.</t>
  </si>
  <si>
    <t>Monteros, Jocelyn</t>
  </si>
  <si>
    <t>Pedimonte, Hairee Cel</t>
  </si>
  <si>
    <t>Pomoy, Grace</t>
  </si>
  <si>
    <t>Quines, Alan F.</t>
  </si>
  <si>
    <t>Rosales, Rosabella</t>
  </si>
  <si>
    <t>Sequihod, Kenny Rey</t>
  </si>
  <si>
    <t>Tampus, Gilbert</t>
  </si>
  <si>
    <t>Tarpin, Raul</t>
  </si>
  <si>
    <t>Total</t>
  </si>
  <si>
    <t>We hereby certify that we have reviewed the contents and hereby attest to the veracity and correctness of the data or information contained in this document.</t>
  </si>
  <si>
    <t>EMMADEL V. LISONDRA, CPA</t>
  </si>
  <si>
    <t>PABLO YVES L. DUMLAO II</t>
  </si>
  <si>
    <t>Acting City Accountant</t>
  </si>
  <si>
    <t>City Mayor</t>
  </si>
  <si>
    <t>CAUTION:</t>
  </si>
  <si>
    <t>TO REDUCE THE RISK OF UPLOADING WRONG TEMPLATE FOR THIS DOCUMENT, DO NOT EDIT/DELETE THIS SHEET.</t>
  </si>
  <si>
    <t>FROM:</t>
  </si>
  <si>
    <t>FDPP TEAM</t>
  </si>
  <si>
    <t>v2</t>
  </si>
</sst>
</file>

<file path=xl/styles.xml><?xml version="1.0" encoding="utf-8"?>
<styleSheet xmlns="http://schemas.openxmlformats.org/spreadsheetml/2006/main" xml:space="preserve">
  <numFmts count="1">
    <numFmt numFmtId="164" formatCode="_-* #,##0.00_-;\-* #,##0.00_-;_-* &quot;-&quot;??_-;_-@_-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00"/>
      <name val="Calibri"/>
    </font>
    <font>
      <b val="0"/>
      <i val="0"/>
      <strike val="0"/>
      <u val="none"/>
      <sz val="7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0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4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3" numFmtId="0" fillId="2" borderId="0" applyFont="1" applyNumberFormat="0" applyFill="0" applyBorder="0" applyAlignment="1" applyProtection="true">
      <alignment horizontal="general" vertical="center" textRotation="0" wrapText="tru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3" numFmtId="0" fillId="2" borderId="0" applyFont="1" applyNumberFormat="0" applyFill="0" applyBorder="0" applyAlignment="1" applyProtection="true">
      <alignment horizontal="general" vertical="top" textRotation="0" wrapText="true" shrinkToFit="false"/>
      <protection locked="false"/>
    </xf>
    <xf xfId="0" fontId="1" numFmtId="0" fillId="2" borderId="0" applyFont="1" applyNumberFormat="0" applyFill="0" applyBorder="0" applyAlignment="1" applyProtection="true">
      <alignment horizontal="center" vertical="bottom" textRotation="0" wrapText="false" shrinkToFit="false"/>
      <protection locked="fals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locked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general" vertical="bottom" textRotation="0" wrapText="true" shrinkToFit="false"/>
      <protection locked="false"/>
    </xf>
    <xf xfId="0" fontId="1" numFmtId="0" fillId="2" borderId="0" applyFont="1" applyNumberFormat="0" applyFill="0" applyBorder="0" applyAlignment="1" applyProtection="true">
      <alignment horizontal="general" vertical="bottom" textRotation="0" wrapText="true" shrinkToFit="false"/>
      <protection locked="fals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4" numFmtId="0" fillId="2" borderId="2" applyFont="1" applyNumberFormat="0" applyFill="0" applyBorder="1" applyAlignment="1" applyProtection="true">
      <alignment horizontal="center" vertical="center" textRotation="0" wrapText="false" shrinkToFit="false"/>
      <protection locked="false"/>
    </xf>
    <xf xfId="0" fontId="5" numFmtId="0" fillId="2" borderId="2" applyFont="1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3" numFmtId="0" fillId="2" borderId="0" applyFont="1" applyNumberFormat="0" applyFill="0" applyBorder="0" applyAlignment="1">
      <alignment horizontal="general" vertical="center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locked="fals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left" vertical="bottom" textRotation="0" wrapText="true" shrinkToFit="false"/>
      <protection locked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locked="false"/>
    </xf>
    <xf xfId="0" fontId="0" numFmtId="0" fillId="2" borderId="3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164" fillId="2" borderId="2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1" numFmtId="0" fillId="2" borderId="1" applyFont="1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locked="false"/>
    </xf>
    <xf xfId="0" fontId="0" numFmtId="0" fillId="2" borderId="2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0" fillId="2" borderId="2" applyFont="0" applyNumberFormat="0" applyFill="0" applyBorder="1" applyAlignment="1">
      <alignment horizontal="general" vertical="bottom" textRotation="0" wrapText="true" shrinkToFit="false"/>
    </xf>
    <xf xfId="0" fontId="0" numFmtId="0" fillId="2" borderId="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4" fillId="2" borderId="2" applyFont="0" applyNumberFormat="1" applyFill="0" applyBorder="1" applyAlignment="1">
      <alignment horizontal="center" vertical="bottom" textRotation="0" wrapText="false" shrinkToFit="false"/>
    </xf>
    <xf xfId="0" fontId="0" numFmtId="164" fillId="2" borderId="2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64" fillId="2" borderId="2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2" applyFont="0" applyNumberFormat="0" applyFill="0" applyBorder="1" applyAlignment="1">
      <alignment horizontal="general" vertical="bottom" textRotation="0" wrapText="true" shrinkToFit="false"/>
    </xf>
    <xf xfId="0" fontId="0" numFmtId="0" fillId="2" borderId="2" applyFont="0" applyNumberFormat="0" applyFill="0" applyBorder="1" applyAlignment="1">
      <alignment horizontal="general" vertical="center" textRotation="0" wrapText="true" shrinkToFit="false"/>
    </xf>
    <xf xfId="0" fontId="0" numFmtId="14" fillId="2" borderId="2" applyFont="0" applyNumberFormat="1" applyFill="0" applyBorder="1" applyAlignment="1">
      <alignment horizontal="center" vertical="center" textRotation="0" wrapText="false" shrinkToFit="false"/>
    </xf>
    <xf xfId="0" fontId="0" numFmtId="164" fillId="2" borderId="2" applyFont="0" applyNumberFormat="1" applyFill="0" applyBorder="1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58"/>
  <sheetViews>
    <sheetView tabSelected="1" workbookViewId="0" showGridLines="true" showRowColHeaders="1">
      <selection activeCell="E7" sqref="E7"/>
    </sheetView>
  </sheetViews>
  <sheetFormatPr defaultRowHeight="14.4" outlineLevelRow="0" outlineLevelCol="0"/>
  <cols>
    <col min="1" max="1" width="24" customWidth="true" style="4"/>
    <col min="2" max="2" width="20.7109375" customWidth="true" style="4"/>
    <col min="3" max="3" width="20.7109375" customWidth="true" style="4"/>
    <col min="4" max="4" width="20.7109375" customWidth="true" style="4"/>
    <col min="5" max="5" width="15.7109375" customWidth="true" style="4"/>
    <col min="6" max="6" width="15.7109375" customWidth="true" style="4"/>
    <col min="7" max="7" width="15.7109375" customWidth="true" style="4"/>
    <col min="8" max="8" width="15.7109375" customWidth="true" style="4"/>
    <col min="9" max="9" width="15.7109375" customWidth="true" style="4"/>
    <col min="10" max="10" width="15.7109375" customWidth="true" style="4"/>
    <col min="11" max="11" width="8.85546875" customWidth="true" style="4"/>
  </cols>
  <sheetData>
    <row r="1" spans="1:11">
      <c r="A1" s="15" t="s">
        <v>0</v>
      </c>
      <c r="B1" s="3"/>
      <c r="C1" s="3"/>
      <c r="D1" s="3"/>
      <c r="E1" s="3"/>
    </row>
    <row r="2" spans="1:11">
      <c r="A2" s="5"/>
      <c r="B2" s="5"/>
      <c r="C2" s="5"/>
      <c r="D2" s="5"/>
      <c r="E2" s="5"/>
    </row>
    <row r="3" spans="1:11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</row>
    <row r="4" spans="1:11">
      <c r="A4" s="6"/>
      <c r="B4" s="6"/>
      <c r="C4" s="6"/>
      <c r="D4" s="6"/>
      <c r="E4" s="6"/>
      <c r="F4" s="6"/>
      <c r="G4" s="6"/>
      <c r="H4" s="6"/>
      <c r="I4" s="6"/>
      <c r="J4" s="6"/>
    </row>
    <row r="5" spans="1:11">
      <c r="A5" s="16" t="s">
        <v>2</v>
      </c>
      <c r="B5" s="19" t="s">
        <v>3</v>
      </c>
      <c r="C5" s="7"/>
      <c r="D5" s="16" t="s">
        <v>4</v>
      </c>
      <c r="E5" s="19">
        <v>2023</v>
      </c>
    </row>
    <row r="6" spans="1:11">
      <c r="A6" s="1" t="s">
        <v>5</v>
      </c>
      <c r="B6" s="20" t="s">
        <v>6</v>
      </c>
      <c r="C6" s="9"/>
      <c r="D6" s="17" t="s">
        <v>7</v>
      </c>
      <c r="E6" s="20">
        <v>3</v>
      </c>
    </row>
    <row r="7" spans="1:11" customHeight="1" ht="30">
      <c r="A7" s="1" t="s">
        <v>8</v>
      </c>
      <c r="B7" s="20" t="s">
        <v>9</v>
      </c>
      <c r="C7" s="9"/>
      <c r="D7" s="17"/>
      <c r="E7" s="9"/>
    </row>
    <row r="8" spans="1:11">
      <c r="A8" s="8"/>
      <c r="B8" s="9"/>
      <c r="C8" s="9"/>
      <c r="D8" s="10"/>
      <c r="E8" s="11"/>
      <c r="F8" s="11"/>
      <c r="G8" s="11"/>
    </row>
    <row r="9" spans="1:11">
      <c r="A9" s="25" t="s">
        <v>10</v>
      </c>
      <c r="B9" s="26" t="s">
        <v>11</v>
      </c>
      <c r="C9" s="26" t="s">
        <v>12</v>
      </c>
      <c r="D9" s="26" t="s">
        <v>13</v>
      </c>
      <c r="E9" s="26" t="s">
        <v>14</v>
      </c>
      <c r="F9" s="26"/>
      <c r="G9" s="26"/>
      <c r="H9" s="26"/>
      <c r="I9" s="26"/>
      <c r="J9" s="26"/>
    </row>
    <row r="10" spans="1:11">
      <c r="A10" s="26"/>
      <c r="B10" s="26"/>
      <c r="C10" s="26"/>
      <c r="D10" s="26"/>
      <c r="E10" s="26" t="s">
        <v>15</v>
      </c>
      <c r="F10" s="26"/>
      <c r="G10" s="26"/>
      <c r="H10" s="26" t="s">
        <v>16</v>
      </c>
      <c r="I10" s="26"/>
      <c r="J10" s="26"/>
    </row>
    <row r="11" spans="1:11">
      <c r="A11" s="26"/>
      <c r="B11" s="26"/>
      <c r="C11" s="26"/>
      <c r="D11" s="26"/>
      <c r="E11" s="12" t="s">
        <v>17</v>
      </c>
      <c r="F11" s="13" t="s">
        <v>18</v>
      </c>
      <c r="G11" s="13" t="s">
        <v>19</v>
      </c>
      <c r="H11" s="13" t="s">
        <v>20</v>
      </c>
      <c r="I11" s="13" t="s">
        <v>21</v>
      </c>
      <c r="J11" s="13" t="s">
        <v>22</v>
      </c>
    </row>
    <row r="12" spans="1:11">
      <c r="A12" s="32" t="s">
        <v>23</v>
      </c>
      <c r="B12" s="36">
        <v>2971.84</v>
      </c>
      <c r="C12" s="35">
        <v>40396</v>
      </c>
      <c r="D12" s="38" t="s">
        <v>24</v>
      </c>
      <c r="E12" s="41"/>
      <c r="F12" s="41"/>
      <c r="G12" s="41"/>
      <c r="H12" s="41"/>
      <c r="I12" s="41"/>
      <c r="J12" s="41">
        <v>2971.84</v>
      </c>
    </row>
    <row r="13" spans="1:11">
      <c r="A13" s="33" t="s">
        <v>25</v>
      </c>
      <c r="B13" s="36">
        <v>6300</v>
      </c>
      <c r="C13" s="35">
        <v>44936</v>
      </c>
      <c r="D13" s="38" t="s">
        <v>24</v>
      </c>
      <c r="E13" s="41"/>
      <c r="F13" s="41"/>
      <c r="G13" s="41">
        <v>6300</v>
      </c>
      <c r="H13" s="41"/>
      <c r="I13" s="41"/>
      <c r="J13" s="41"/>
    </row>
    <row r="14" spans="1:11">
      <c r="A14" s="33" t="s">
        <v>26</v>
      </c>
      <c r="B14" s="36">
        <v>950</v>
      </c>
      <c r="C14" s="35">
        <v>45127</v>
      </c>
      <c r="D14" s="38" t="s">
        <v>24</v>
      </c>
      <c r="E14" s="41"/>
      <c r="F14" s="41">
        <v>950</v>
      </c>
      <c r="G14" s="41"/>
      <c r="H14" s="41"/>
      <c r="I14" s="41"/>
      <c r="J14" s="41"/>
    </row>
    <row r="15" spans="1:11">
      <c r="A15" s="33" t="s">
        <v>27</v>
      </c>
      <c r="B15" s="36">
        <v>1742.23</v>
      </c>
      <c r="C15" s="35">
        <v>41029</v>
      </c>
      <c r="D15" s="38" t="s">
        <v>24</v>
      </c>
      <c r="E15" s="41"/>
      <c r="F15" s="41"/>
      <c r="G15" s="41"/>
      <c r="H15" s="41"/>
      <c r="I15" s="41"/>
      <c r="J15" s="41">
        <v>1742.23</v>
      </c>
    </row>
    <row r="16" spans="1:11">
      <c r="A16" s="33" t="s">
        <v>28</v>
      </c>
      <c r="B16" s="36">
        <v>17542.64</v>
      </c>
      <c r="C16" s="35">
        <v>45197</v>
      </c>
      <c r="D16" s="38" t="s">
        <v>24</v>
      </c>
      <c r="E16" s="41">
        <v>17542.64</v>
      </c>
      <c r="F16" s="41"/>
      <c r="G16" s="41"/>
      <c r="H16" s="41"/>
      <c r="I16" s="41"/>
      <c r="J16" s="41"/>
    </row>
    <row r="17" spans="1:11">
      <c r="A17" s="33" t="s">
        <v>29</v>
      </c>
      <c r="B17" s="36">
        <v>22308.88</v>
      </c>
      <c r="C17" s="35">
        <v>44877</v>
      </c>
      <c r="D17" s="38" t="s">
        <v>24</v>
      </c>
      <c r="E17" s="41"/>
      <c r="F17" s="41"/>
      <c r="G17" s="41">
        <v>22308.88</v>
      </c>
      <c r="H17" s="41"/>
      <c r="I17" s="41"/>
      <c r="J17" s="41"/>
    </row>
    <row r="18" spans="1:11">
      <c r="A18" s="33" t="s">
        <v>30</v>
      </c>
      <c r="B18" s="36">
        <v>18120</v>
      </c>
      <c r="C18" s="35">
        <v>45086</v>
      </c>
      <c r="D18" s="38" t="s">
        <v>24</v>
      </c>
      <c r="E18" s="41"/>
      <c r="F18" s="41"/>
      <c r="G18" s="41">
        <v>18120</v>
      </c>
      <c r="H18" s="41"/>
      <c r="I18" s="41"/>
      <c r="J18" s="41"/>
    </row>
    <row r="19" spans="1:11">
      <c r="A19" s="33" t="s">
        <v>31</v>
      </c>
      <c r="B19" s="36">
        <v>10827.24</v>
      </c>
      <c r="C19" s="35">
        <v>45190</v>
      </c>
      <c r="D19" s="38" t="s">
        <v>24</v>
      </c>
      <c r="E19" s="41">
        <v>10827.24</v>
      </c>
      <c r="F19" s="41"/>
      <c r="G19" s="41"/>
      <c r="H19" s="41"/>
      <c r="I19" s="41"/>
      <c r="J19" s="41"/>
    </row>
    <row r="20" spans="1:11">
      <c r="A20" s="33" t="s">
        <v>32</v>
      </c>
      <c r="B20" s="36">
        <v>13010</v>
      </c>
      <c r="C20" s="35">
        <v>45189</v>
      </c>
      <c r="D20" s="38" t="s">
        <v>24</v>
      </c>
      <c r="E20" s="41">
        <v>13010</v>
      </c>
      <c r="F20" s="41"/>
      <c r="G20" s="41"/>
      <c r="H20" s="41"/>
      <c r="I20" s="41"/>
      <c r="J20" s="41"/>
    </row>
    <row r="21" spans="1:11">
      <c r="A21" s="33" t="s">
        <v>33</v>
      </c>
      <c r="B21" s="36">
        <v>9732</v>
      </c>
      <c r="C21" s="35">
        <v>45064</v>
      </c>
      <c r="D21" s="38" t="s">
        <v>24</v>
      </c>
      <c r="E21" s="41"/>
      <c r="F21" s="41"/>
      <c r="G21" s="41">
        <v>9732</v>
      </c>
      <c r="H21" s="41"/>
      <c r="I21" s="41"/>
      <c r="J21" s="41"/>
    </row>
    <row r="22" spans="1:11">
      <c r="A22" s="33" t="s">
        <v>34</v>
      </c>
      <c r="B22" s="36">
        <v>200700</v>
      </c>
      <c r="C22" s="35">
        <v>45167</v>
      </c>
      <c r="D22" s="38" t="s">
        <v>35</v>
      </c>
      <c r="E22" s="41"/>
      <c r="F22" s="41">
        <v>200700</v>
      </c>
      <c r="G22" s="41"/>
      <c r="H22" s="41"/>
      <c r="I22" s="41"/>
      <c r="J22" s="41"/>
    </row>
    <row r="23" spans="1:11">
      <c r="A23" s="33" t="s">
        <v>36</v>
      </c>
      <c r="B23" s="36">
        <v>18093.67</v>
      </c>
      <c r="C23" s="35">
        <v>39380</v>
      </c>
      <c r="D23" s="38" t="s">
        <v>24</v>
      </c>
      <c r="E23" s="41"/>
      <c r="F23" s="41"/>
      <c r="G23" s="41"/>
      <c r="H23" s="41"/>
      <c r="I23" s="41"/>
      <c r="J23" s="41">
        <v>18093.67</v>
      </c>
    </row>
    <row r="24" spans="1:11">
      <c r="A24" s="33" t="s">
        <v>37</v>
      </c>
      <c r="B24" s="36">
        <v>29208</v>
      </c>
      <c r="C24" s="35">
        <v>45134</v>
      </c>
      <c r="D24" s="38" t="s">
        <v>38</v>
      </c>
      <c r="E24" s="41"/>
      <c r="F24" s="41">
        <v>29208</v>
      </c>
      <c r="G24" s="41"/>
      <c r="H24" s="41"/>
      <c r="I24" s="41"/>
      <c r="J24" s="41"/>
    </row>
    <row r="25" spans="1:11">
      <c r="A25" s="33" t="s">
        <v>39</v>
      </c>
      <c r="B25" s="36">
        <v>7500000</v>
      </c>
      <c r="C25" s="35">
        <v>45162</v>
      </c>
      <c r="D25" s="38" t="s">
        <v>38</v>
      </c>
      <c r="E25" s="41"/>
      <c r="F25" s="41">
        <v>7500000</v>
      </c>
      <c r="G25" s="41"/>
      <c r="H25" s="41"/>
      <c r="I25" s="41"/>
      <c r="J25" s="41"/>
    </row>
    <row r="26" spans="1:11">
      <c r="A26" s="33" t="s">
        <v>40</v>
      </c>
      <c r="B26" s="36">
        <v>8712</v>
      </c>
      <c r="C26" s="35">
        <v>39241</v>
      </c>
      <c r="D26" s="38" t="s">
        <v>24</v>
      </c>
      <c r="E26" s="41"/>
      <c r="F26" s="41"/>
      <c r="G26" s="41"/>
      <c r="H26" s="41"/>
      <c r="I26" s="41"/>
      <c r="J26" s="41">
        <v>8712</v>
      </c>
    </row>
    <row r="27" spans="1:11">
      <c r="A27" s="33" t="s">
        <v>41</v>
      </c>
      <c r="B27" s="36">
        <v>19300</v>
      </c>
      <c r="C27" s="35">
        <v>45141</v>
      </c>
      <c r="D27" s="38" t="s">
        <v>24</v>
      </c>
      <c r="E27" s="41"/>
      <c r="F27" s="41">
        <v>19300</v>
      </c>
      <c r="G27" s="41"/>
      <c r="H27" s="41"/>
      <c r="I27" s="41"/>
      <c r="J27" s="41"/>
    </row>
    <row r="28" spans="1:11">
      <c r="A28" s="33" t="s">
        <v>42</v>
      </c>
      <c r="B28" s="36">
        <v>9732</v>
      </c>
      <c r="C28" s="35">
        <v>45064</v>
      </c>
      <c r="D28" s="38" t="s">
        <v>24</v>
      </c>
      <c r="E28" s="41"/>
      <c r="F28" s="41"/>
      <c r="G28" s="41">
        <v>9732</v>
      </c>
      <c r="H28" s="41"/>
      <c r="I28" s="41"/>
      <c r="J28" s="41"/>
    </row>
    <row r="29" spans="1:11" customHeight="1" ht="75">
      <c r="A29" s="39" t="s">
        <v>43</v>
      </c>
      <c r="B29" s="36">
        <v>55700</v>
      </c>
      <c r="C29" s="40">
        <v>45085</v>
      </c>
      <c r="D29" s="38" t="s">
        <v>44</v>
      </c>
      <c r="E29" s="41"/>
      <c r="F29" s="41"/>
      <c r="G29" s="41">
        <v>55700</v>
      </c>
      <c r="H29" s="41"/>
      <c r="I29" s="41"/>
      <c r="J29" s="41"/>
    </row>
    <row r="30" spans="1:11" customHeight="1" ht="45">
      <c r="A30" s="39" t="s">
        <v>43</v>
      </c>
      <c r="B30" s="36">
        <v>307000</v>
      </c>
      <c r="C30" s="40">
        <v>45148</v>
      </c>
      <c r="D30" s="38" t="s">
        <v>45</v>
      </c>
      <c r="E30" s="42"/>
      <c r="F30" s="41">
        <v>307000</v>
      </c>
      <c r="G30" s="41"/>
      <c r="H30" s="41"/>
      <c r="I30" s="41"/>
      <c r="J30" s="41"/>
    </row>
    <row r="31" spans="1:11">
      <c r="A31" s="33" t="s">
        <v>46</v>
      </c>
      <c r="B31" s="36">
        <v>11250</v>
      </c>
      <c r="C31" s="35">
        <v>45070</v>
      </c>
      <c r="D31" s="38" t="s">
        <v>24</v>
      </c>
      <c r="E31" s="41"/>
      <c r="F31" s="41"/>
      <c r="G31" s="41">
        <v>11250</v>
      </c>
      <c r="H31" s="41"/>
      <c r="I31" s="41"/>
      <c r="J31" s="41"/>
    </row>
    <row r="32" spans="1:11">
      <c r="A32" s="33" t="s">
        <v>47</v>
      </c>
      <c r="B32" s="36">
        <v>13010</v>
      </c>
      <c r="C32" s="35">
        <v>45189</v>
      </c>
      <c r="D32" s="38" t="s">
        <v>24</v>
      </c>
      <c r="E32" s="41">
        <v>13010</v>
      </c>
      <c r="F32" s="41"/>
      <c r="G32" s="41"/>
      <c r="H32" s="41"/>
      <c r="I32" s="41"/>
      <c r="J32" s="41"/>
    </row>
    <row r="33" spans="1:11">
      <c r="A33" s="33" t="s">
        <v>48</v>
      </c>
      <c r="B33" s="36">
        <v>16000</v>
      </c>
      <c r="C33" s="35">
        <v>40380</v>
      </c>
      <c r="D33" s="38" t="s">
        <v>24</v>
      </c>
      <c r="E33" s="41"/>
      <c r="F33" s="41"/>
      <c r="G33" s="41"/>
      <c r="H33" s="41"/>
      <c r="I33" s="41"/>
      <c r="J33" s="41">
        <v>16000</v>
      </c>
    </row>
    <row r="34" spans="1:11">
      <c r="A34" s="33" t="s">
        <v>49</v>
      </c>
      <c r="B34" s="36">
        <v>14111</v>
      </c>
      <c r="C34" s="35">
        <v>45127</v>
      </c>
      <c r="D34" s="38" t="s">
        <v>24</v>
      </c>
      <c r="E34" s="41"/>
      <c r="F34" s="41">
        <v>14111</v>
      </c>
      <c r="G34" s="41"/>
      <c r="H34" s="41"/>
      <c r="I34" s="41"/>
      <c r="J34" s="41"/>
    </row>
    <row r="35" spans="1:11">
      <c r="A35" s="33" t="s">
        <v>50</v>
      </c>
      <c r="B35" s="37">
        <v>6000</v>
      </c>
      <c r="C35" s="35">
        <v>45194</v>
      </c>
      <c r="D35" s="38" t="s">
        <v>24</v>
      </c>
      <c r="E35" s="41">
        <v>6000</v>
      </c>
      <c r="F35" s="41"/>
      <c r="G35" s="41"/>
      <c r="H35" s="41"/>
      <c r="I35" s="41"/>
      <c r="J35" s="41"/>
    </row>
    <row r="36" spans="1:11">
      <c r="A36" s="33" t="s">
        <v>51</v>
      </c>
      <c r="B36" s="37">
        <v>22628</v>
      </c>
      <c r="C36" s="35">
        <v>45187</v>
      </c>
      <c r="D36" s="38" t="s">
        <v>24</v>
      </c>
      <c r="E36" s="41">
        <v>22628</v>
      </c>
      <c r="F36" s="41"/>
      <c r="G36" s="41"/>
      <c r="H36" s="41"/>
      <c r="I36" s="41"/>
      <c r="J36" s="41"/>
    </row>
    <row r="37" spans="1:11">
      <c r="A37" s="33" t="s">
        <v>52</v>
      </c>
      <c r="B37" s="37">
        <v>581000</v>
      </c>
      <c r="C37" s="35">
        <v>45132</v>
      </c>
      <c r="D37" s="38" t="s">
        <v>53</v>
      </c>
      <c r="E37" s="41"/>
      <c r="F37" s="41">
        <v>581000</v>
      </c>
      <c r="G37" s="41"/>
      <c r="H37" s="41"/>
      <c r="I37" s="41"/>
      <c r="J37" s="41"/>
    </row>
    <row r="38" spans="1:11">
      <c r="A38" s="33" t="s">
        <v>52</v>
      </c>
      <c r="B38" s="37">
        <v>247000</v>
      </c>
      <c r="C38" s="35">
        <v>45146</v>
      </c>
      <c r="D38" s="38" t="s">
        <v>53</v>
      </c>
      <c r="E38" s="41"/>
      <c r="F38" s="41">
        <v>247000</v>
      </c>
      <c r="G38" s="41"/>
      <c r="H38" s="41"/>
      <c r="I38" s="41"/>
      <c r="J38" s="41"/>
    </row>
    <row r="39" spans="1:11">
      <c r="A39" s="33" t="s">
        <v>52</v>
      </c>
      <c r="B39" s="37">
        <v>175000</v>
      </c>
      <c r="C39" s="35">
        <v>45149</v>
      </c>
      <c r="D39" s="38" t="s">
        <v>53</v>
      </c>
      <c r="E39" s="41"/>
      <c r="F39" s="41">
        <v>175000</v>
      </c>
      <c r="G39" s="41"/>
      <c r="H39" s="41"/>
      <c r="I39" s="41"/>
      <c r="J39" s="41"/>
    </row>
    <row r="40" spans="1:11">
      <c r="A40" s="33" t="s">
        <v>52</v>
      </c>
      <c r="B40" s="37">
        <v>655000</v>
      </c>
      <c r="C40" s="35">
        <v>45167</v>
      </c>
      <c r="D40" s="38" t="s">
        <v>53</v>
      </c>
      <c r="E40" s="41"/>
      <c r="F40" s="41">
        <v>655000</v>
      </c>
      <c r="G40" s="41"/>
      <c r="H40" s="41"/>
      <c r="I40" s="41"/>
      <c r="J40" s="41"/>
    </row>
    <row r="41" spans="1:11">
      <c r="A41" s="33" t="s">
        <v>52</v>
      </c>
      <c r="B41" s="37">
        <v>14000</v>
      </c>
      <c r="C41" s="35">
        <v>45168</v>
      </c>
      <c r="D41" s="38" t="s">
        <v>53</v>
      </c>
      <c r="E41" s="41"/>
      <c r="F41" s="41">
        <v>14000</v>
      </c>
      <c r="G41" s="41"/>
      <c r="H41" s="41"/>
      <c r="I41" s="41"/>
      <c r="J41" s="41"/>
    </row>
    <row r="42" spans="1:11">
      <c r="A42" s="33" t="s">
        <v>52</v>
      </c>
      <c r="B42" s="37">
        <v>4850000</v>
      </c>
      <c r="C42" s="35">
        <v>45173</v>
      </c>
      <c r="D42" s="38" t="s">
        <v>53</v>
      </c>
      <c r="E42" s="41">
        <v>4850000</v>
      </c>
      <c r="F42" s="41"/>
      <c r="G42" s="41"/>
      <c r="H42" s="41"/>
      <c r="I42" s="41"/>
      <c r="J42" s="41"/>
    </row>
    <row r="43" spans="1:11">
      <c r="A43" s="33" t="s">
        <v>54</v>
      </c>
      <c r="B43" s="37">
        <v>999.86</v>
      </c>
      <c r="C43" s="35">
        <v>42732</v>
      </c>
      <c r="D43" s="38" t="s">
        <v>55</v>
      </c>
      <c r="E43" s="41"/>
      <c r="F43" s="41"/>
      <c r="G43" s="41"/>
      <c r="H43" s="41"/>
      <c r="I43" s="41"/>
      <c r="J43" s="41">
        <v>999.86</v>
      </c>
    </row>
    <row r="44" spans="1:11">
      <c r="A44" s="33" t="s">
        <v>56</v>
      </c>
      <c r="B44" s="37">
        <v>362.88</v>
      </c>
      <c r="C44" s="35">
        <v>42970</v>
      </c>
      <c r="D44" s="38" t="s">
        <v>55</v>
      </c>
      <c r="E44" s="41"/>
      <c r="F44" s="41"/>
      <c r="G44" s="41"/>
      <c r="H44" s="41"/>
      <c r="I44" s="41"/>
      <c r="J44" s="41">
        <v>362.88</v>
      </c>
    </row>
    <row r="45" spans="1:11">
      <c r="A45" s="33" t="s">
        <v>57</v>
      </c>
      <c r="B45" s="37">
        <v>21258.28</v>
      </c>
      <c r="C45" s="35">
        <v>45187</v>
      </c>
      <c r="D45" s="38" t="s">
        <v>24</v>
      </c>
      <c r="E45" s="41">
        <v>21258.28</v>
      </c>
      <c r="F45" s="41"/>
      <c r="G45" s="41"/>
      <c r="H45" s="41"/>
      <c r="I45" s="41"/>
      <c r="J45" s="41"/>
    </row>
    <row r="46" spans="1:11">
      <c r="A46" s="33" t="s">
        <v>58</v>
      </c>
      <c r="B46" s="37">
        <v>14112</v>
      </c>
      <c r="C46" s="35">
        <v>45084</v>
      </c>
      <c r="D46" s="38" t="s">
        <v>24</v>
      </c>
      <c r="E46" s="41"/>
      <c r="F46" s="41"/>
      <c r="G46" s="41">
        <v>14112</v>
      </c>
      <c r="H46" s="41"/>
      <c r="I46" s="41"/>
      <c r="J46" s="41"/>
    </row>
    <row r="47" spans="1:11">
      <c r="A47" s="33" t="s">
        <v>59</v>
      </c>
      <c r="B47" s="37">
        <v>16000</v>
      </c>
      <c r="C47" s="35">
        <v>45100</v>
      </c>
      <c r="D47" s="38" t="s">
        <v>24</v>
      </c>
      <c r="E47" s="41"/>
      <c r="F47" s="41"/>
      <c r="G47" s="41">
        <v>16000</v>
      </c>
      <c r="H47" s="41"/>
      <c r="I47" s="41"/>
      <c r="J47" s="41"/>
    </row>
    <row r="48" spans="1:11">
      <c r="A48" s="33" t="s">
        <v>60</v>
      </c>
      <c r="B48" s="37">
        <v>4300</v>
      </c>
      <c r="C48" s="35">
        <v>45141</v>
      </c>
      <c r="D48" s="38" t="s">
        <v>24</v>
      </c>
      <c r="E48" s="41"/>
      <c r="F48" s="41">
        <v>4300</v>
      </c>
      <c r="G48" s="41"/>
      <c r="H48" s="41"/>
      <c r="I48" s="41"/>
      <c r="J48" s="41"/>
    </row>
    <row r="49" spans="1:11">
      <c r="A49" s="33" t="s">
        <v>61</v>
      </c>
      <c r="B49" s="37">
        <v>18440</v>
      </c>
      <c r="C49" s="35">
        <v>44984</v>
      </c>
      <c r="D49" s="38" t="s">
        <v>24</v>
      </c>
      <c r="E49" s="41"/>
      <c r="F49" s="41"/>
      <c r="G49" s="41">
        <v>18440</v>
      </c>
      <c r="H49" s="41"/>
      <c r="I49" s="41"/>
      <c r="J49" s="41"/>
    </row>
    <row r="50" spans="1:11">
      <c r="A50" s="33" t="s">
        <v>62</v>
      </c>
      <c r="B50" s="37">
        <v>10100</v>
      </c>
      <c r="C50" s="35">
        <v>45050</v>
      </c>
      <c r="D50" s="38" t="s">
        <v>24</v>
      </c>
      <c r="E50" s="41"/>
      <c r="F50" s="41"/>
      <c r="G50" s="41">
        <v>10100</v>
      </c>
      <c r="H50" s="41"/>
      <c r="I50" s="41"/>
      <c r="J50" s="41"/>
    </row>
    <row r="51" spans="1:11">
      <c r="A51" s="33" t="s">
        <v>63</v>
      </c>
      <c r="B51" s="37">
        <v>10340</v>
      </c>
      <c r="C51" s="35">
        <v>45187</v>
      </c>
      <c r="D51" s="38" t="s">
        <v>24</v>
      </c>
      <c r="E51" s="41">
        <v>10340</v>
      </c>
      <c r="F51" s="41"/>
      <c r="G51" s="41"/>
      <c r="H51" s="41"/>
      <c r="I51" s="41"/>
      <c r="J51" s="41"/>
    </row>
    <row r="52" spans="1:11">
      <c r="A52" s="34" t="s">
        <v>64</v>
      </c>
      <c r="B52" s="27">
        <f>SUM(B12:B51)</f>
        <v>14952862.52</v>
      </c>
      <c r="C52" s="14"/>
      <c r="D52" s="14"/>
      <c r="E52" s="27">
        <f>SUM(E12:E51)</f>
        <v>4964616.16</v>
      </c>
      <c r="F52" s="27">
        <f>SUM(F12:F51)</f>
        <v>9747569</v>
      </c>
      <c r="G52" s="27">
        <f>SUM(G12:G51)</f>
        <v>191794.88</v>
      </c>
      <c r="H52" s="27">
        <f>SUM(H12:H51)</f>
        <v>0</v>
      </c>
      <c r="I52" s="27">
        <f>SUM(I12:I51)</f>
        <v>0</v>
      </c>
      <c r="J52" s="27">
        <f>SUM(J12:J51)</f>
        <v>48882.48</v>
      </c>
    </row>
    <row r="54" spans="1:11">
      <c r="A54" s="22" t="s">
        <v>65</v>
      </c>
      <c r="B54" s="22"/>
      <c r="C54" s="22"/>
      <c r="D54" s="22"/>
      <c r="E54" s="22"/>
      <c r="F54" s="22"/>
      <c r="G54" s="22"/>
      <c r="H54" s="22"/>
      <c r="I54" s="22"/>
      <c r="J54" s="22"/>
    </row>
    <row r="55" spans="1:11">
      <c r="A55" s="18"/>
      <c r="B55" s="18"/>
      <c r="C55" s="18"/>
      <c r="D55" s="18"/>
      <c r="E55" s="18"/>
      <c r="F55" s="18"/>
      <c r="G55" s="18"/>
      <c r="H55" s="18"/>
      <c r="I55" s="18"/>
      <c r="J55" s="18"/>
    </row>
    <row r="57" spans="1:11">
      <c r="A57" s="30" t="s">
        <v>66</v>
      </c>
      <c r="B57" s="28"/>
      <c r="D57" s="30" t="s">
        <v>67</v>
      </c>
      <c r="E57" s="30"/>
    </row>
    <row r="58" spans="1:11">
      <c r="A58" s="31" t="s">
        <v>68</v>
      </c>
      <c r="B58" s="23"/>
      <c r="D58" s="29" t="s">
        <v>69</v>
      </c>
      <c r="E58" s="2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J3"/>
    <mergeCell ref="A54:J54"/>
    <mergeCell ref="A58:B58"/>
    <mergeCell ref="D58:E58"/>
    <mergeCell ref="A9:A11"/>
    <mergeCell ref="B9:B11"/>
    <mergeCell ref="C9:C11"/>
    <mergeCell ref="D9:D11"/>
    <mergeCell ref="E9:J9"/>
    <mergeCell ref="E10:G10"/>
    <mergeCell ref="H10:J10"/>
    <mergeCell ref="A57:B57"/>
    <mergeCell ref="D57:E57"/>
  </mergeCells>
  <printOptions gridLines="false" gridLinesSet="true"/>
  <pageMargins left="0.7" right="0.7" top="0.75" bottom="0.75" header="0.3" footer="0.3"/>
  <pageSetup paperSize="9" orientation="landscape" scale="82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0"/>
  <sheetViews>
    <sheetView tabSelected="0" workbookViewId="0" showGridLines="true" showRowColHeaders="1">
      <selection activeCell="E14" sqref="E14"/>
    </sheetView>
  </sheetViews>
  <sheetFormatPr defaultRowHeight="14.4" outlineLevelRow="0" outlineLevelCol="0"/>
  <sheetData>
    <row r="1" spans="1:1" customHeight="1" ht="23.45">
      <c r="A1" s="2" t="s">
        <v>70</v>
      </c>
    </row>
    <row r="3" spans="1:1">
      <c r="A3" t="s">
        <v>71</v>
      </c>
    </row>
    <row r="5" spans="1:1">
      <c r="A5" t="s">
        <v>72</v>
      </c>
    </row>
    <row r="6" spans="1:1">
      <c r="A6" s="1" t="s">
        <v>73</v>
      </c>
    </row>
    <row r="9" spans="1:1">
      <c r="A9" t="s">
        <v>74</v>
      </c>
    </row>
    <row r="10" spans="1:1">
      <c r="A10">
        <v>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 12 - UCA</vt:lpstr>
      <vt:lpstr>FDPP LICENSE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 Aure</dc:creator>
  <cp:lastModifiedBy>Angeline Revecho</cp:lastModifiedBy>
  <dcterms:created xsi:type="dcterms:W3CDTF">2015-06-06T02:17:20+08:00</dcterms:created>
  <dcterms:modified xsi:type="dcterms:W3CDTF">2023-10-20T10:28:15+08:00</dcterms:modified>
  <dc:title/>
  <dc:description/>
  <dc:subject/>
  <cp:keywords/>
  <cp:category/>
</cp:coreProperties>
</file>