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<sst xmlns="http://schemas.openxmlformats.org/spreadsheetml/2006/main" uniqueCount="101">
  <si>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FDP Form 6 - Trust Fund Utilization</t>
  </si>
  <si>
    <t>CONSOLIDATED QUARTERLY REPORT ON GOVERNMENT PROJECTS, PROGRAMS or ACTIVITIES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</si>
  <si>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</si>
  <si>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</si>
  <si>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</si>
  <si>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</si>
  <si>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</si>
  <si>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</si>
  <si>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</si>
  <si>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</si>
  <si>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</si>
  <si>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</si>
  <si>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</si>
  <si>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</si>
  <si>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</si>
  <si>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</si>
  <si>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</si>
  <si>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</si>
  <si>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</si>
  <si>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</si>
  <si>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</si>
  <si>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Bagong Silang</t>
  </si>
  <si>
    <t>Brgy. Washington</t>
  </si>
  <si>
    <t>2/23/2022</t>
  </si>
  <si>
    <t>completed</t>
  </si>
  <si>
    <t>Concreting of Access Road at Candava</t>
  </si>
  <si>
    <t>2/24/2022</t>
  </si>
  <si>
    <t>Concreting of Access Road at the Back of Taft National High School</t>
  </si>
  <si>
    <t>Brgy. Taft</t>
  </si>
  <si>
    <t>Department of Interior and Local Government (DILG)</t>
  </si>
  <si>
    <t>Proposed Surigao Park Revitalization Plan</t>
  </si>
  <si>
    <t>Surigao City</t>
  </si>
  <si>
    <t>8/14/2020</t>
  </si>
  <si>
    <t>Concreting of Access Road from National Highway to Sitio Villamon</t>
  </si>
  <si>
    <t>Brgy. Nabago</t>
  </si>
  <si>
    <t>ongoing</t>
  </si>
  <si>
    <t>Improvement of Level III Water System</t>
  </si>
  <si>
    <t>Brgy. San Roque</t>
  </si>
  <si>
    <t>Department of Transportation and Communication DICT)</t>
  </si>
  <si>
    <t>Surigao Airport Development Projects (1st and 2nd tranche)</t>
  </si>
  <si>
    <t>Brgy. Luna</t>
  </si>
  <si>
    <t>3/14/16, 11/11/16</t>
  </si>
  <si>
    <t>Department of Health (DOH)</t>
  </si>
  <si>
    <t>Completion/Repair/ Renovation/Upgrading of Surigao Polyclinic (1st tranche)</t>
  </si>
  <si>
    <t>Bgry. Luna</t>
  </si>
  <si>
    <t>Repair/Renovation/ Expansion/Upgading of Surigao Ctiy Health Office (1st tranche)</t>
  </si>
  <si>
    <t>Construction of Cagniog Super Health Center (1st tranche)</t>
  </si>
  <si>
    <t>Brgy. Cagniog</t>
  </si>
  <si>
    <t>Completion/Repair/Upgrading and Rehabilitation of Barangay Health Services (BHS) and Rural Health Unit (RHU)</t>
  </si>
  <si>
    <t>6/15/2023</t>
  </si>
  <si>
    <t>Health Emergency Allowance (HEA)</t>
  </si>
  <si>
    <t>8/14/2023</t>
  </si>
  <si>
    <t>Meals, Accomodation and Transportation Benefits</t>
  </si>
  <si>
    <t>9/15/2020</t>
  </si>
  <si>
    <t>TESDA</t>
  </si>
  <si>
    <t>UAQTEA Scholarship</t>
  </si>
  <si>
    <t>DSWD</t>
  </si>
  <si>
    <t>Supplemental Feeding-SFP Fund Allocation for 12th Cycle</t>
  </si>
  <si>
    <t>DILG</t>
  </si>
  <si>
    <t>Seal of Good Local Governance Incentives Fund (SGLG)</t>
  </si>
  <si>
    <t>We hereby certify that we have reviewed the contents and hereby attest to the veracity and correctness of the data or information contained in this document.</t>
  </si>
  <si>
    <t>ATTY. JEFFREY P. GALIDO</t>
  </si>
  <si>
    <t>EMMADEL V. LISONDRA, CPA</t>
  </si>
  <si>
    <t>PABLO YVES L. DUMLAO II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</si>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</sst>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2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5" numFmtId="0" fillId="2" borderId="1" applyFont="1" applyNumberFormat="0" applyFill="0" applyBorder="1" applyAlignment="1">
      <alignment horizontal="left" vertical="top" textRotation="0" wrapText="tru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5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 indent="1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general" vertical="bottom" textRotation="0" wrapText="tru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6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14" fillId="2" borderId="3" applyFont="0" applyNumberFormat="1" applyFill="0" applyBorder="1" applyAlignment="1">
      <alignment horizontal="center" vertical="bottom" textRotation="0" wrapText="false" shrinkToFit="false"/>
    </xf>
    <xf xfId="0" fontId="0" numFmtId="9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40"/>
  <sheetViews>
    <sheetView tabSelected="1" workbookViewId="0" zoomScale="85" zoomScaleNormal="85" showGridLines="true" showRowColHeaders="1">
      <selection activeCell="A38" sqref="A38:B38"/>
    </sheetView>
  </sheetViews>
  <sheetFormatPr defaultRowHeight="14.4" outlineLevelRow="0" outlineLevelCol="0"/>
  <cols>
    <col min="1" max="1" width="27.5703125" customWidth="true" style="0"/>
    <col min="2" max="2" width="20.7109375" customWidth="true" style="0"/>
    <col min="3" max="3" width="20.7109375" customWidth="true" style="0"/>
    <col min="4" max="4" width="20.7109375" customWidth="true" style="0"/>
    <col min="5" max="5" width="20.7109375" customWidth="true" style="0"/>
    <col min="6" max="6" width="20.7109375" customWidth="true" style="0"/>
    <col min="7" max="7" width="20.7109375" customWidth="true" style="0"/>
    <col min="8" max="8" width="20.7109375" customWidth="true" style="0"/>
    <col min="9" max="9" width="20.7109375" customWidth="true" style="0"/>
  </cols>
  <sheetData>
    <row r="1" spans="1:10">
      <c r="A1" s="1" t="s">
        <v>0</v>
      </c>
      <c r="B1" s="2"/>
      <c r="C1" s="2"/>
      <c r="D1" s="2"/>
      <c r="E1" s="2"/>
    </row>
    <row r="2" spans="1:10">
      <c r="A2" s="4"/>
      <c r="B2" s="4"/>
      <c r="C2" s="4"/>
      <c r="D2" s="4"/>
      <c r="E2" s="4"/>
    </row>
    <row r="3" spans="1:10">
      <c r="A3" s="47" t="s">
        <v>1</v>
      </c>
      <c r="B3" s="48"/>
      <c r="C3" s="48"/>
      <c r="D3" s="48"/>
      <c r="E3" s="48"/>
      <c r="F3" s="48"/>
      <c r="G3" s="48"/>
      <c r="H3" s="48"/>
      <c r="I3" s="49"/>
    </row>
    <row r="4" spans="1:10">
      <c r="A4" s="14"/>
      <c r="B4" s="15"/>
      <c r="C4" s="15"/>
      <c r="D4" s="15"/>
      <c r="E4" s="15"/>
      <c r="F4" s="15"/>
      <c r="G4" s="15"/>
      <c r="H4" s="15"/>
      <c r="I4" s="16"/>
    </row>
    <row r="5" spans="1:10">
      <c r="A5" s="3" t="s">
        <v>2</v>
      </c>
      <c r="B5" s="43" t="s">
        <v>3</v>
      </c>
      <c r="C5" s="11"/>
      <c r="D5" s="11" t="s">
        <v>4</v>
      </c>
      <c r="E5" s="43">
        <v>2023</v>
      </c>
      <c r="I5" s="6"/>
    </row>
    <row r="6" spans="1:10">
      <c r="A6" s="12" t="s">
        <v>5</v>
      </c>
      <c r="B6" s="44" t="s">
        <v>6</v>
      </c>
      <c r="C6" s="13"/>
      <c r="D6" s="17" t="s">
        <v>7</v>
      </c>
      <c r="E6" s="44">
        <v>3</v>
      </c>
      <c r="I6" s="6"/>
    </row>
    <row r="7" spans="1:10">
      <c r="A7" s="12" t="s">
        <v>8</v>
      </c>
      <c r="B7" s="45" t="s">
        <v>9</v>
      </c>
      <c r="I7" s="6"/>
    </row>
    <row r="8" spans="1:10">
      <c r="A8" s="12"/>
      <c r="I8" s="6"/>
    </row>
    <row r="9" spans="1:10" customHeight="1" ht="14.45" s="8" customFormat="1">
      <c r="A9" s="57" t="s">
        <v>10</v>
      </c>
      <c r="B9" s="57" t="s">
        <v>11</v>
      </c>
      <c r="C9" s="57" t="s">
        <v>12</v>
      </c>
      <c r="D9" s="57" t="s">
        <v>13</v>
      </c>
      <c r="E9" s="57" t="s">
        <v>14</v>
      </c>
      <c r="F9" s="50" t="s">
        <v>15</v>
      </c>
      <c r="G9" s="51"/>
      <c r="H9" s="52" t="s">
        <v>16</v>
      </c>
      <c r="I9" s="52" t="s">
        <v>17</v>
      </c>
    </row>
    <row r="10" spans="1:10" customHeight="1" ht="28.9" s="8" customFormat="1">
      <c r="A10" s="57"/>
      <c r="B10" s="53"/>
      <c r="C10" s="53"/>
      <c r="D10" s="57"/>
      <c r="E10" s="57"/>
      <c r="F10" s="42" t="s">
        <v>18</v>
      </c>
      <c r="G10" s="42" t="s">
        <v>19</v>
      </c>
      <c r="H10" s="53"/>
      <c r="I10" s="53"/>
    </row>
    <row r="11" spans="1:10" customHeight="1" ht="14.45" s="8" customFormat="1">
      <c r="A11" s="61" t="s">
        <v>20</v>
      </c>
      <c r="B11" s="65"/>
      <c r="C11" s="67"/>
      <c r="D11" s="66"/>
      <c r="E11" s="66"/>
      <c r="F11" s="66"/>
      <c r="G11" s="66"/>
      <c r="H11" s="66"/>
      <c r="I11" s="65"/>
    </row>
    <row r="12" spans="1:10">
      <c r="A12" s="62" t="s">
        <v>21</v>
      </c>
      <c r="B12" s="65" t="s">
        <v>22</v>
      </c>
      <c r="C12" s="68">
        <v>6000000</v>
      </c>
      <c r="D12" s="69" t="s">
        <v>23</v>
      </c>
      <c r="E12" s="65"/>
      <c r="F12" s="71">
        <f>G12/C12</f>
        <v>0.99945241666667</v>
      </c>
      <c r="G12" s="68">
        <v>5996714.5</v>
      </c>
      <c r="H12" s="65"/>
      <c r="I12" s="65" t="s">
        <v>24</v>
      </c>
      <c r="J12" s="8"/>
    </row>
    <row r="13" spans="1:10" customHeight="1" ht="30">
      <c r="A13" s="62" t="s">
        <v>25</v>
      </c>
      <c r="B13" s="65" t="s">
        <v>22</v>
      </c>
      <c r="C13" s="68">
        <v>4750000</v>
      </c>
      <c r="D13" s="69" t="s">
        <v>26</v>
      </c>
      <c r="E13" s="65"/>
      <c r="F13" s="71">
        <f>G13/C13</f>
        <v>0.99958682315789</v>
      </c>
      <c r="G13" s="68">
        <v>4748037.41</v>
      </c>
      <c r="H13" s="65"/>
      <c r="I13" s="65" t="s">
        <v>24</v>
      </c>
      <c r="J13" s="8"/>
    </row>
    <row r="14" spans="1:10" customHeight="1" ht="45">
      <c r="A14" s="62" t="s">
        <v>27</v>
      </c>
      <c r="B14" s="65" t="s">
        <v>28</v>
      </c>
      <c r="C14" s="68">
        <v>8100000</v>
      </c>
      <c r="D14" s="69"/>
      <c r="E14" s="65"/>
      <c r="F14" s="71">
        <f>G14/C14</f>
        <v>0</v>
      </c>
      <c r="G14" s="68"/>
      <c r="H14" s="65"/>
      <c r="I14" s="65"/>
      <c r="J14" s="8"/>
    </row>
    <row r="15" spans="1:10">
      <c r="A15" s="63" t="s">
        <v>29</v>
      </c>
      <c r="B15" s="65"/>
      <c r="C15" s="68"/>
      <c r="D15" s="69"/>
      <c r="E15" s="65"/>
      <c r="F15" s="71"/>
      <c r="G15" s="68"/>
      <c r="H15" s="65"/>
      <c r="I15" s="65"/>
      <c r="J15" s="8"/>
    </row>
    <row r="16" spans="1:10" customHeight="1" ht="30">
      <c r="A16" s="62" t="s">
        <v>30</v>
      </c>
      <c r="B16" s="65" t="s">
        <v>31</v>
      </c>
      <c r="C16" s="68">
        <v>35825630</v>
      </c>
      <c r="D16" s="69" t="s">
        <v>32</v>
      </c>
      <c r="E16" s="65"/>
      <c r="F16" s="71">
        <f>G16/C16</f>
        <v>0.99943434602546</v>
      </c>
      <c r="G16" s="68">
        <v>35805365.09</v>
      </c>
      <c r="H16" s="65"/>
      <c r="I16" s="65" t="s">
        <v>24</v>
      </c>
      <c r="J16" s="8"/>
    </row>
    <row r="17" spans="1:10" customHeight="1" ht="45">
      <c r="A17" s="62" t="s">
        <v>33</v>
      </c>
      <c r="B17" s="65" t="s">
        <v>34</v>
      </c>
      <c r="C17" s="68">
        <v>20000000</v>
      </c>
      <c r="D17" s="70">
        <v>44868</v>
      </c>
      <c r="E17" s="65"/>
      <c r="F17" s="71">
        <f>G17/C17</f>
        <v>0.603741631</v>
      </c>
      <c r="G17" s="68">
        <v>12074832.62</v>
      </c>
      <c r="H17" s="65"/>
      <c r="I17" s="65" t="s">
        <v>35</v>
      </c>
      <c r="J17" s="8"/>
    </row>
    <row r="18" spans="1:10" customHeight="1" ht="30">
      <c r="A18" s="62" t="s">
        <v>36</v>
      </c>
      <c r="B18" s="65" t="s">
        <v>37</v>
      </c>
      <c r="C18" s="68">
        <v>4000000</v>
      </c>
      <c r="D18" s="70">
        <v>44751</v>
      </c>
      <c r="E18" s="65"/>
      <c r="F18" s="71">
        <f>G18/C18</f>
        <v>0.1499269575</v>
      </c>
      <c r="G18" s="68">
        <v>599707.83</v>
      </c>
      <c r="H18" s="65"/>
      <c r="I18" s="65" t="s">
        <v>35</v>
      </c>
      <c r="J18" s="8"/>
    </row>
    <row r="19" spans="1:10">
      <c r="A19" s="63" t="s">
        <v>38</v>
      </c>
      <c r="B19" s="65"/>
      <c r="C19" s="68"/>
      <c r="D19" s="69"/>
      <c r="E19" s="65"/>
      <c r="F19" s="71"/>
      <c r="G19" s="68"/>
      <c r="H19" s="65"/>
      <c r="I19" s="65"/>
      <c r="J19" s="8"/>
    </row>
    <row r="20" spans="1:10" customHeight="1" ht="45">
      <c r="A20" s="62" t="s">
        <v>39</v>
      </c>
      <c r="B20" s="65" t="s">
        <v>40</v>
      </c>
      <c r="C20" s="68">
        <v>57600000</v>
      </c>
      <c r="D20" s="69" t="s">
        <v>41</v>
      </c>
      <c r="E20" s="65"/>
      <c r="F20" s="71">
        <f>G20/C20</f>
        <v>0.9529849234375</v>
      </c>
      <c r="G20" s="68">
        <v>54891931.59</v>
      </c>
      <c r="H20" s="65"/>
      <c r="I20" s="65" t="s">
        <v>35</v>
      </c>
      <c r="J20" s="8"/>
    </row>
    <row r="21" spans="1:10">
      <c r="A21" s="64" t="s">
        <v>42</v>
      </c>
      <c r="B21" s="65"/>
      <c r="C21" s="68"/>
      <c r="D21" s="69"/>
      <c r="E21" s="65"/>
      <c r="F21" s="71"/>
      <c r="G21" s="68"/>
      <c r="H21" s="65"/>
      <c r="I21" s="65"/>
      <c r="J21" s="8"/>
    </row>
    <row r="22" spans="1:10" customHeight="1" ht="60">
      <c r="A22" s="62" t="s">
        <v>43</v>
      </c>
      <c r="B22" s="65" t="s">
        <v>44</v>
      </c>
      <c r="C22" s="68">
        <v>1000000</v>
      </c>
      <c r="D22" s="70">
        <v>45113</v>
      </c>
      <c r="E22" s="65"/>
      <c r="F22" s="71">
        <f>G22/C22</f>
        <v>0.74925</v>
      </c>
      <c r="G22" s="68">
        <v>749250</v>
      </c>
      <c r="H22" s="65"/>
      <c r="I22" s="65" t="s">
        <v>35</v>
      </c>
      <c r="J22" s="8"/>
    </row>
    <row r="23" spans="1:10" customHeight="1" ht="60">
      <c r="A23" s="62" t="s">
        <v>45</v>
      </c>
      <c r="B23" s="65" t="s">
        <v>22</v>
      </c>
      <c r="C23" s="68">
        <v>600000</v>
      </c>
      <c r="D23" s="70">
        <v>45113</v>
      </c>
      <c r="E23" s="65"/>
      <c r="F23" s="71">
        <f>G23/C23</f>
        <v>0.74970091666667</v>
      </c>
      <c r="G23" s="68">
        <v>449820.55</v>
      </c>
      <c r="H23" s="65"/>
      <c r="I23" s="65" t="s">
        <v>35</v>
      </c>
      <c r="J23" s="8"/>
    </row>
    <row r="24" spans="1:10" customHeight="1" ht="45">
      <c r="A24" s="62" t="s">
        <v>46</v>
      </c>
      <c r="B24" s="65" t="s">
        <v>47</v>
      </c>
      <c r="C24" s="68">
        <v>2300000</v>
      </c>
      <c r="D24" s="70">
        <v>45113</v>
      </c>
      <c r="E24" s="65"/>
      <c r="F24" s="71">
        <f>G24/C24</f>
        <v>0.74990346521739</v>
      </c>
      <c r="G24" s="68">
        <v>1724777.97</v>
      </c>
      <c r="H24" s="65"/>
      <c r="I24" s="65" t="s">
        <v>35</v>
      </c>
      <c r="J24" s="8"/>
    </row>
    <row r="25" spans="1:10" customHeight="1" ht="75">
      <c r="A25" s="62" t="s">
        <v>48</v>
      </c>
      <c r="B25" s="65"/>
      <c r="C25" s="68">
        <v>6850000</v>
      </c>
      <c r="D25" s="69" t="s">
        <v>49</v>
      </c>
      <c r="E25" s="65"/>
      <c r="F25" s="71">
        <f>G25/C25</f>
        <v>0</v>
      </c>
      <c r="G25" s="68"/>
      <c r="H25" s="65"/>
      <c r="I25" s="65" t="s">
        <v>35</v>
      </c>
      <c r="J25" s="8"/>
    </row>
    <row r="26" spans="1:10" customHeight="1" ht="30">
      <c r="A26" s="62" t="s">
        <v>50</v>
      </c>
      <c r="B26" s="65"/>
      <c r="C26" s="68">
        <v>1524000</v>
      </c>
      <c r="D26" s="69" t="s">
        <v>51</v>
      </c>
      <c r="E26" s="65"/>
      <c r="F26" s="71">
        <f>G26/C26</f>
        <v>0.99015748031496</v>
      </c>
      <c r="G26" s="68">
        <v>1509000</v>
      </c>
      <c r="H26" s="65"/>
      <c r="I26" s="65" t="s">
        <v>24</v>
      </c>
      <c r="J26" s="8"/>
    </row>
    <row r="27" spans="1:10" customHeight="1" ht="30">
      <c r="A27" s="62" t="s">
        <v>52</v>
      </c>
      <c r="B27" s="65"/>
      <c r="C27" s="68">
        <v>1001000</v>
      </c>
      <c r="D27" s="69" t="s">
        <v>53</v>
      </c>
      <c r="E27" s="65"/>
      <c r="F27" s="71">
        <f>G27/C27</f>
        <v>0.98601398601399</v>
      </c>
      <c r="G27" s="68">
        <v>987000</v>
      </c>
      <c r="H27" s="65"/>
      <c r="I27" s="65" t="s">
        <v>24</v>
      </c>
      <c r="J27" s="8"/>
    </row>
    <row r="28" spans="1:10">
      <c r="A28" s="64" t="s">
        <v>54</v>
      </c>
      <c r="B28" s="65"/>
      <c r="C28" s="68"/>
      <c r="D28" s="69"/>
      <c r="E28" s="65"/>
      <c r="F28" s="71"/>
      <c r="G28" s="68"/>
      <c r="H28" s="65"/>
      <c r="I28" s="65"/>
      <c r="J28" s="8"/>
    </row>
    <row r="29" spans="1:10">
      <c r="A29" s="62" t="s">
        <v>55</v>
      </c>
      <c r="B29" s="65"/>
      <c r="C29" s="68">
        <v>13683994.26</v>
      </c>
      <c r="D29" s="70">
        <v>43445</v>
      </c>
      <c r="E29" s="65"/>
      <c r="F29" s="71">
        <f>G29/C29</f>
        <v>0.95162500090087</v>
      </c>
      <c r="G29" s="68">
        <v>13022031.05</v>
      </c>
      <c r="H29" s="65"/>
      <c r="I29" s="65" t="s">
        <v>35</v>
      </c>
      <c r="J29" s="8"/>
    </row>
    <row r="30" spans="1:10">
      <c r="A30" s="64" t="s">
        <v>56</v>
      </c>
      <c r="B30" s="65"/>
      <c r="C30" s="68"/>
      <c r="D30" s="69"/>
      <c r="E30" s="65"/>
      <c r="F30" s="71"/>
      <c r="G30" s="68"/>
      <c r="H30" s="65"/>
      <c r="I30" s="65"/>
      <c r="J30" s="8"/>
    </row>
    <row r="31" spans="1:10" customHeight="1" ht="45">
      <c r="A31" s="62" t="s">
        <v>57</v>
      </c>
      <c r="B31" s="65"/>
      <c r="C31" s="68">
        <v>6544800</v>
      </c>
      <c r="D31" s="70">
        <v>44601</v>
      </c>
      <c r="E31" s="65"/>
      <c r="F31" s="71">
        <f>G31/C31</f>
        <v>1</v>
      </c>
      <c r="G31" s="68">
        <v>6544800</v>
      </c>
      <c r="H31" s="65"/>
      <c r="I31" s="65" t="s">
        <v>24</v>
      </c>
      <c r="J31" s="8"/>
    </row>
    <row r="32" spans="1:10">
      <c r="A32" s="64" t="s">
        <v>58</v>
      </c>
      <c r="B32" s="65"/>
      <c r="C32" s="68"/>
      <c r="D32" s="69"/>
      <c r="E32" s="65"/>
      <c r="F32" s="71"/>
      <c r="G32" s="68"/>
      <c r="H32" s="65"/>
      <c r="I32" s="65"/>
      <c r="J32" s="8"/>
    </row>
    <row r="33" spans="1:10" customHeight="1" ht="45">
      <c r="A33" s="62" t="s">
        <v>59</v>
      </c>
      <c r="B33" s="65"/>
      <c r="C33" s="68">
        <v>7000000</v>
      </c>
      <c r="D33" s="69"/>
      <c r="E33" s="65"/>
      <c r="F33" s="71">
        <f>G33/C33</f>
        <v>0.14995086857143</v>
      </c>
      <c r="G33" s="68">
        <v>1049656.08</v>
      </c>
      <c r="H33" s="65"/>
      <c r="I33" s="65" t="s">
        <v>35</v>
      </c>
      <c r="J33" s="8"/>
    </row>
    <row r="34" spans="1:10">
      <c r="A34" s="5"/>
      <c r="I34" s="6"/>
    </row>
    <row r="35" spans="1:10">
      <c r="A35" s="54" t="s">
        <v>60</v>
      </c>
      <c r="B35" s="55"/>
      <c r="C35" s="55"/>
      <c r="D35" s="55"/>
      <c r="E35" s="55"/>
      <c r="F35" s="55"/>
      <c r="G35" s="55"/>
      <c r="H35" s="55"/>
      <c r="I35" s="56"/>
    </row>
    <row r="36" spans="1:10">
      <c r="A36" s="5"/>
      <c r="I36" s="6"/>
    </row>
    <row r="37" spans="1:10">
      <c r="A37" s="5"/>
      <c r="I37" s="6"/>
    </row>
    <row r="38" spans="1:10" customHeight="1" ht="16.9" s="8" customFormat="1">
      <c r="A38" s="73" t="s">
        <v>61</v>
      </c>
      <c r="B38" s="74"/>
      <c r="C38" s="40"/>
      <c r="D38" s="72" t="s">
        <v>62</v>
      </c>
      <c r="E38" s="46"/>
      <c r="G38" s="72" t="s">
        <v>63</v>
      </c>
      <c r="H38" s="46"/>
      <c r="I38" s="6"/>
    </row>
    <row r="39" spans="1:10">
      <c r="A39" s="58" t="s">
        <v>64</v>
      </c>
      <c r="B39" s="46"/>
      <c r="C39" s="41"/>
      <c r="D39" s="46" t="s">
        <v>65</v>
      </c>
      <c r="E39" s="46"/>
      <c r="F39" s="41"/>
      <c r="G39" s="46" t="s">
        <v>66</v>
      </c>
      <c r="H39" s="46"/>
      <c r="I39" s="10"/>
    </row>
    <row r="40" spans="1:10">
      <c r="J4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39:E39"/>
    <mergeCell ref="A3:I3"/>
    <mergeCell ref="F9:G9"/>
    <mergeCell ref="H9:H10"/>
    <mergeCell ref="I9:I10"/>
    <mergeCell ref="A35:I35"/>
    <mergeCell ref="A9:A10"/>
    <mergeCell ref="B9:B10"/>
    <mergeCell ref="C9:C10"/>
    <mergeCell ref="D9:D10"/>
    <mergeCell ref="E9:E10"/>
    <mergeCell ref="A39:B39"/>
    <mergeCell ref="G38:H38"/>
    <mergeCell ref="G39:H39"/>
    <mergeCell ref="A38:B38"/>
    <mergeCell ref="D38:E38"/>
  </mergeCells>
  <printOptions gridLines="false" gridLinesSet="true"/>
  <pageMargins left="0.7" right="0.7" top="0.75" bottom="0.75" header="0.3" footer="0.3"/>
  <pageSetup paperSize="9" orientation="landscape" scale="6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1"/>
    <col min="2" max="2" width="17.7109375" customWidth="true" style="21"/>
    <col min="3" max="3" width="17.7109375" customWidth="true" style="21"/>
    <col min="4" max="4" width="17.7109375" customWidth="true" style="21"/>
    <col min="5" max="5" width="17.7109375" customWidth="true" style="21"/>
    <col min="6" max="6" width="17.7109375" customWidth="true" style="21"/>
    <col min="7" max="7" width="17.7109375" customWidth="true" style="21"/>
    <col min="8" max="8" width="17.7109375" customWidth="true" style="21"/>
    <col min="9" max="9" width="17.7109375" customWidth="true" style="21"/>
    <col min="10" max="10" width="17.7109375" customWidth="true" style="21"/>
    <col min="11" max="11" width="17.7109375" customWidth="true" style="21"/>
    <col min="12" max="12" width="17.7109375" customWidth="true" style="21"/>
    <col min="13" max="13" width="8.85546875" customWidth="true" style="21"/>
  </cols>
  <sheetData>
    <row r="2" spans="1:13">
      <c r="A2" s="60" t="s">
        <v>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>
      <c r="A4" s="11" t="s">
        <v>2</v>
      </c>
      <c r="B4" s="11"/>
      <c r="C4" s="23"/>
      <c r="D4" s="11" t="s">
        <v>4</v>
      </c>
      <c r="E4" s="23"/>
    </row>
    <row r="5" spans="1:13">
      <c r="A5" s="19" t="s">
        <v>5</v>
      </c>
      <c r="B5" s="13"/>
      <c r="C5" s="24"/>
      <c r="D5" s="17" t="s">
        <v>7</v>
      </c>
      <c r="E5" s="24"/>
    </row>
    <row r="6" spans="1:13">
      <c r="A6" s="19" t="s">
        <v>8</v>
      </c>
      <c r="D6" s="19" t="s">
        <v>68</v>
      </c>
    </row>
    <row r="7" spans="1:13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>
      <c r="A8" s="5"/>
      <c r="B8" s="5"/>
      <c r="D8" s="5"/>
      <c r="E8" s="5"/>
      <c r="F8" s="37"/>
      <c r="G8" s="37"/>
      <c r="H8" s="59" t="s">
        <v>69</v>
      </c>
      <c r="I8" s="59"/>
      <c r="J8" s="59"/>
      <c r="L8" s="37"/>
    </row>
    <row r="9" spans="1:13" customHeight="1" ht="86.45">
      <c r="A9" s="7" t="s">
        <v>70</v>
      </c>
      <c r="B9" s="38" t="s">
        <v>71</v>
      </c>
      <c r="C9" s="9" t="s">
        <v>72</v>
      </c>
      <c r="D9" s="9" t="s">
        <v>73</v>
      </c>
      <c r="E9" s="9" t="s">
        <v>74</v>
      </c>
      <c r="F9" s="9" t="s">
        <v>75</v>
      </c>
      <c r="G9" s="9" t="s">
        <v>76</v>
      </c>
      <c r="H9" s="20" t="s">
        <v>77</v>
      </c>
      <c r="I9" s="20" t="s">
        <v>78</v>
      </c>
      <c r="J9" s="20" t="s">
        <v>79</v>
      </c>
      <c r="K9" s="39" t="s">
        <v>80</v>
      </c>
      <c r="L9" s="20" t="s">
        <v>81</v>
      </c>
    </row>
    <row r="10" spans="1:13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3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3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3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3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3">
      <c r="A20" s="21" t="s">
        <v>82</v>
      </c>
      <c r="F20" s="21" t="s">
        <v>83</v>
      </c>
      <c r="L20" s="34"/>
    </row>
    <row r="21" spans="1:13">
      <c r="L21" s="34"/>
    </row>
    <row r="22" spans="1:13">
      <c r="A22" s="21" t="s">
        <v>84</v>
      </c>
      <c r="F22" s="26"/>
      <c r="G22" s="26"/>
      <c r="H22" s="26"/>
      <c r="L22" s="34"/>
    </row>
    <row r="23" spans="1:13">
      <c r="A23" s="26"/>
      <c r="B23" s="26"/>
      <c r="C23" s="26"/>
      <c r="F23" s="21" t="s">
        <v>66</v>
      </c>
      <c r="L23" s="34"/>
    </row>
    <row r="24" spans="1:13">
      <c r="A24" s="21" t="s">
        <v>85</v>
      </c>
      <c r="L24" s="34"/>
    </row>
    <row r="25" spans="1:13">
      <c r="L25" s="34"/>
    </row>
    <row r="26" spans="1:13">
      <c r="A26" s="26"/>
      <c r="B26" s="26"/>
      <c r="C26" s="26"/>
      <c r="L26" s="34"/>
    </row>
    <row r="27" spans="1:13">
      <c r="A27" s="21" t="s">
        <v>86</v>
      </c>
      <c r="L27" s="34"/>
    </row>
    <row r="28" spans="1:13">
      <c r="L28" s="34"/>
    </row>
    <row r="29" spans="1:13">
      <c r="A29" s="26"/>
      <c r="B29" s="26"/>
      <c r="C29" s="26"/>
      <c r="L29" s="34"/>
    </row>
    <row r="30" spans="1:13">
      <c r="A30" s="21" t="s">
        <v>87</v>
      </c>
      <c r="L30" s="34"/>
    </row>
    <row r="31" spans="1:13">
      <c r="L31" s="34"/>
    </row>
    <row r="32" spans="1:13">
      <c r="L32" s="34"/>
    </row>
    <row r="33" spans="1:13">
      <c r="A33" s="35" t="s">
        <v>88</v>
      </c>
      <c r="L33" s="34"/>
    </row>
    <row r="34" spans="1:13">
      <c r="A34" s="21">
        <v>1</v>
      </c>
      <c r="B34" s="21" t="s">
        <v>89</v>
      </c>
      <c r="L34" s="34"/>
    </row>
    <row r="35" spans="1:13">
      <c r="B35" s="21" t="s">
        <v>90</v>
      </c>
      <c r="L35" s="34"/>
    </row>
    <row r="36" spans="1:13">
      <c r="A36" s="21">
        <v>2</v>
      </c>
      <c r="B36" s="21" t="s">
        <v>91</v>
      </c>
      <c r="L36" s="34"/>
    </row>
    <row r="37" spans="1:13">
      <c r="A37" s="21">
        <v>3</v>
      </c>
      <c r="B37" s="21" t="s">
        <v>92</v>
      </c>
      <c r="L37" s="34"/>
    </row>
    <row r="38" spans="1:13">
      <c r="A38" s="21">
        <v>4</v>
      </c>
      <c r="B38" s="21" t="s">
        <v>93</v>
      </c>
      <c r="L38" s="34"/>
    </row>
    <row r="39" spans="1:13">
      <c r="B39" s="21" t="s">
        <v>94</v>
      </c>
      <c r="L39" s="34"/>
    </row>
    <row r="40" spans="1:13">
      <c r="A40" s="26">
        <v>5</v>
      </c>
      <c r="B40" s="26" t="s">
        <v>95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8" t="s">
        <v>96</v>
      </c>
    </row>
    <row r="3" spans="1:1">
      <c r="A3" t="s">
        <v>97</v>
      </c>
    </row>
    <row r="5" spans="1:1">
      <c r="A5" t="s">
        <v>98</v>
      </c>
    </row>
    <row r="6" spans="1:1">
      <c r="A6" s="19" t="s">
        <v>99</v>
      </c>
    </row>
    <row r="9" spans="1:1">
      <c r="A9" t="s">
        <v>100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2023-10-20T11:13:47+08:00</dcterms:modified>
  <dc:title/>
  <dc:description/>
  <dc:subject/>
  <cp:keywords/>
  <cp:category/>
</cp:coreProperties>
</file>