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>
    <definedName name="_xlnm.Print_Area" localSheetId="0">'Form 6a -TFU'!$A$1:$I$70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<sst xmlns="http://schemas.openxmlformats.org/spreadsheetml/2006/main" uniqueCount="143">
  <si>
    <t>FDP Form 6 - Trust Fund Utilization</t>
  </si>
  <si>
    <t>CONSOLIDATED QUARTERLY REPORT ON GOVERNMENT PROJECTS, PROGRAMS or ACTIVITIES</t>
  </si>
  <si>
    <t>REGION:</t>
  </si>
  <si>
    <t>CARAGA 13</t>
  </si>
  <si>
    <t>CALENDAR YEAR:</t>
  </si>
  <si>
    <t>PROVINCE:</t>
  </si>
  <si>
    <t>SURIGAO DEL NORTE</t>
  </si>
  <si>
    <t>QUARTER:</t>
  </si>
  <si>
    <t>CITY/MUNICIPALITY:</t>
  </si>
  <si>
    <t>SURIGAO CITY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</si>
  <si>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</si>
  <si>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</si>
  <si>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</si>
  <si>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</si>
  <si>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</si>
  <si>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</si>
  <si>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</si>
  <si>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</si>
  <si>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</si>
  <si>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</si>
  <si>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PROVINCE OF SURIGAO DEL NORTE</t>
  </si>
  <si>
    <t>Concreting of Bagong Silang</t>
  </si>
  <si>
    <t>Brgy. Washington</t>
  </si>
  <si>
    <t>on-going</t>
  </si>
  <si>
    <t>Concreting of Access Road at Candava</t>
  </si>
  <si>
    <t>completed</t>
  </si>
  <si>
    <t>Concreting of Access Road at the Bank of Taft National High School</t>
  </si>
  <si>
    <t>Brgy. Taft</t>
  </si>
  <si>
    <t>DEPARTMENT OF INTERIOR &amp; LOCAL GOVERNMENT (DILG)</t>
  </si>
  <si>
    <t>Proposed Surigao Park Revitalization Plan</t>
  </si>
  <si>
    <t>Surigao City</t>
  </si>
  <si>
    <t>8/14/2020</t>
  </si>
  <si>
    <t>Proposed Surigao Park Revitalization Plan (Phase II)</t>
  </si>
  <si>
    <t>11/16/2020</t>
  </si>
  <si>
    <t>Concreting of Access Road from National Highway to Sitio Villamon</t>
  </si>
  <si>
    <t>Brgy. Nabago</t>
  </si>
  <si>
    <t>Surigao Riverbank Rehab/Reforestration of Brgy. Poctoy and Brgy. Sabang</t>
  </si>
  <si>
    <t>Brgy. Sabang</t>
  </si>
  <si>
    <t>1/19/2016</t>
  </si>
  <si>
    <t>Construction of Access Road from Villamon to Panalsalan</t>
  </si>
  <si>
    <t>3/23/2020</t>
  </si>
  <si>
    <t>Upgrading of Farm to Market Road Connecting P-4 to P-2 (Phase I)</t>
  </si>
  <si>
    <t>Brgy. Trinidad</t>
  </si>
  <si>
    <t>6/15/2021</t>
  </si>
  <si>
    <t>Upgrading of Farm to Market Road from silop to Landfill (Phase I)</t>
  </si>
  <si>
    <t>Brgy. Silop</t>
  </si>
  <si>
    <t>5/25/2021</t>
  </si>
  <si>
    <t>Upgrading of Farm to Market Road from P-10 connecting Danao-Serna</t>
  </si>
  <si>
    <t>Brgy. Serna</t>
  </si>
  <si>
    <t>Upgrading of Farm to Market Road Brgy. Sukailang proper to Bry. Ima Boundary(Phase I) Brgy. Sukailang</t>
  </si>
  <si>
    <t>Brgy. Sukailang</t>
  </si>
  <si>
    <t xml:space="preserve">Upgrading of Farm toMarket Roadfrom P-2 to Brgy. Silop (Phase I) </t>
  </si>
  <si>
    <t>Brgy. Mapawa</t>
  </si>
  <si>
    <t>Upgrading of Farm to Market Road at Purok Avocado</t>
  </si>
  <si>
    <t>Brgy. Quezon</t>
  </si>
  <si>
    <t>Upgrading of Farm to Market Road at Purok Nangka</t>
  </si>
  <si>
    <t>Upgrading of Farm to Market Road from P-7 to P-2 to Paraiso-Danao</t>
  </si>
  <si>
    <t>Brgy. Mat-i</t>
  </si>
  <si>
    <t>Improvement/Rehabilitation of Brgy. Health Center</t>
  </si>
  <si>
    <t>Construction of Level II Potable Water Supply</t>
  </si>
  <si>
    <t>Completion of Brgy. Health Center</t>
  </si>
  <si>
    <t>Upgrading of Farm to Market Road from Brgy. Site towards Brgy. Reclamation Site</t>
  </si>
  <si>
    <t>Brgy. Anomar</t>
  </si>
  <si>
    <t>Construction of 2-Storey Barangay Health Center</t>
  </si>
  <si>
    <t>Brgy. Capalayan</t>
  </si>
  <si>
    <t>Installation of Streetlighting of Entire Barangay</t>
  </si>
  <si>
    <t>Brgy. Mabini</t>
  </si>
  <si>
    <t>Rehab./Expansion of Brgy. Health Center at P-2 Brgy. Site</t>
  </si>
  <si>
    <t>Improvement of Potable Water Supply Level III</t>
  </si>
  <si>
    <t>Construction of Level III Potable Water System</t>
  </si>
  <si>
    <t>Brgy. Poctoy</t>
  </si>
  <si>
    <t>Completion of 1-Storey Barangay Health Center, Purok Tambis</t>
  </si>
  <si>
    <t>Construction of Level II Water Supply</t>
  </si>
  <si>
    <t>Construction of Barangay Health  Center</t>
  </si>
  <si>
    <t>Installation of Street Lights</t>
  </si>
  <si>
    <t>Improvement of Street Lights from P-1 to P-6 Farm to Market Road</t>
  </si>
  <si>
    <t>Brgy. Mabua</t>
  </si>
  <si>
    <t>Construction of 1-Storey School Building at Emerico Borja Elementary School</t>
  </si>
  <si>
    <t>Improvement of Level III Water System P-1 to P-6</t>
  </si>
  <si>
    <t>Construction of Brgy. Health Center</t>
  </si>
  <si>
    <t>Construction of 3-unit Classroom (Grade 1-3) Storey School Building</t>
  </si>
  <si>
    <t>DEPARTMENT OF AGRICULTURE</t>
  </si>
  <si>
    <t>Upgrading of City Slaughterhouse</t>
  </si>
  <si>
    <t>DEPARTMENT OF TRANSPORTATION AND COMMUNICATION (DOTC)</t>
  </si>
  <si>
    <t>Surigao Airport Development Projects (1st &amp; 2nd tranch)</t>
  </si>
  <si>
    <t>Brgy. Luna</t>
  </si>
  <si>
    <t>3/14/16,11/11/16</t>
  </si>
  <si>
    <t>NATIONAL HOUSING AUTHORITY (NHA)</t>
  </si>
  <si>
    <t xml:space="preserve">Surigao City Country Homes </t>
  </si>
  <si>
    <t>Brgy. Cagniog</t>
  </si>
  <si>
    <t>6/6/14,11/15/16</t>
  </si>
  <si>
    <t>DEPARTMENT OF HEALT DOH)</t>
  </si>
  <si>
    <t>Health Facility Enhancement Program (HFEP) for City Government of Surigao (1st Tranche)</t>
  </si>
  <si>
    <t>6/15/2023</t>
  </si>
  <si>
    <t>Meals and Accomodation and Transportation Benefits</t>
  </si>
  <si>
    <t>9/15/2020</t>
  </si>
  <si>
    <t>TESDA</t>
  </si>
  <si>
    <t>UAQTEA SCHOLARSHIP</t>
  </si>
  <si>
    <t>DSWD</t>
  </si>
  <si>
    <t>Supplemental Feeding-SFP Fund Allocation for 12th cycle</t>
  </si>
  <si>
    <t>DILG</t>
  </si>
  <si>
    <t>Seal of Good Local Governance Incentives Fund (SGLG)</t>
  </si>
  <si>
    <t>We hereby certify that we have reviewed the contents and hereby attest to the veracity and correctness of the data or information contained in this document.</t>
  </si>
  <si>
    <t>ATTY. JEFFREY O. GALIDO</t>
  </si>
  <si>
    <t>EMMADEL V. LISONDRA, CPA</t>
  </si>
  <si>
    <t>PABLO YVES L. DUMLAO II</t>
  </si>
  <si>
    <t>City Budget Officer</t>
  </si>
  <si>
    <t>Acting City Accountant</t>
  </si>
  <si>
    <t>City Mayor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</si>
  <si>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</si>
  <si>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</si>
  <si>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</si>
  <si>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</si>
  <si>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</si>
  <si>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</si>
  <si>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</si>
  <si>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</si>
  <si>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</si>
  <si>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</si>
  <si>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</si>
  <si>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</si>
  <si>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</si>
  <si>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</si>
  <si>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</si>
  <si>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</si>
  <si>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</si>
  <si>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</si>
  <si>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</si>
  <si>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</si>
  <si>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</si>
  <si>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</si>
  <si>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</si>
  <si>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</si>
  <si>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</si>
  <si>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</si>
  <si>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</si>
  <si>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</si>
  <si>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</si>
  <si>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</si>
  <si>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</si>
  <si>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</si>
  <si>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</si>
  <si>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v1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</si>
</sst>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5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13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2" numFmtId="0" fillId="2" borderId="3" applyFont="1" applyNumberFormat="0" applyFill="0" applyBorder="1" applyAlignment="1">
      <alignment horizontal="left" vertical="top" textRotation="0" wrapText="tru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left" vertical="top" textRotation="0" wrapText="true" shrinkToFit="false"/>
    </xf>
    <xf xfId="0" fontId="0" numFmtId="0" fillId="2" borderId="3" applyFont="0" applyNumberFormat="0" applyFill="0" applyBorder="1" applyAlignment="1">
      <alignment horizontal="left" vertical="bottom" textRotation="0" wrapText="true" shrinkToFit="false"/>
    </xf>
    <xf xfId="0" fontId="0" numFmtId="164" fillId="2" borderId="3" applyFont="0" applyNumberFormat="1" applyFill="0" applyBorder="1" applyAlignment="1">
      <alignment horizontal="center" vertical="bottom" textRotation="0" wrapText="true" shrinkToFit="false"/>
    </xf>
    <xf xfId="0" fontId="0" numFmtId="0" fillId="2" borderId="5" applyFont="0" applyNumberFormat="0" applyFill="0" applyBorder="1" applyAlignment="1">
      <alignment horizontal="left" vertical="top" textRotation="0" wrapText="true" shrinkToFit="false"/>
    </xf>
    <xf xfId="0" fontId="0" numFmtId="164" fillId="2" borderId="5" applyFont="0" applyNumberFormat="1" applyFill="0" applyBorder="1" applyAlignment="1">
      <alignment horizontal="center" vertical="top" textRotation="0" wrapText="true" shrinkToFit="false"/>
    </xf>
    <xf xfId="0" fontId="0" numFmtId="0" fillId="2" borderId="5" applyFont="0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1">
      <alignment horizontal="center" vertical="top" textRotation="0" wrapText="true" shrinkToFit="false"/>
    </xf>
    <xf xfId="0" fontId="2" numFmtId="14" fillId="2" borderId="14" applyFont="1" applyNumberFormat="1" applyFill="0" applyBorder="1" applyAlignment="0">
      <alignment horizontal="general" vertical="bottom" textRotation="0" wrapText="false" shrinkToFit="false"/>
    </xf>
    <xf xfId="0" fontId="2" numFmtId="14" fillId="2" borderId="5" applyFont="1" applyNumberFormat="1" applyFill="0" applyBorder="1" applyAlignment="1">
      <alignment horizontal="left" vertical="top" textRotation="0" wrapText="false" shrinkToFit="false"/>
    </xf>
    <xf xfId="0" fontId="2" numFmtId="164" fillId="2" borderId="13" applyFont="1" applyNumberFormat="1" applyFill="0" applyBorder="1" applyAlignment="1">
      <alignment horizontal="general" vertical="top" textRotation="0" wrapText="false" shrinkToFit="false"/>
    </xf>
    <xf xfId="0" fontId="2" numFmtId="14" fillId="2" borderId="13" applyFont="1" applyNumberFormat="1" applyFill="0" applyBorder="1" applyAlignment="1">
      <alignment horizontal="center" vertical="top" textRotation="0" wrapText="false" shrinkToFit="false"/>
    </xf>
    <xf xfId="0" fontId="2" numFmtId="0" fillId="2" borderId="2" applyFont="1" applyNumberFormat="0" applyFill="0" applyBorder="1" applyAlignment="1">
      <alignment horizontal="general" vertical="top" textRotation="0" wrapText="false" shrinkToFit="false"/>
    </xf>
    <xf xfId="0" fontId="2" numFmtId="0" fillId="2" borderId="13" applyFont="1" applyNumberFormat="0" applyFill="0" applyBorder="1" applyAlignment="1">
      <alignment horizontal="general" vertical="top" textRotation="0" wrapText="false" shrinkToFit="false"/>
    </xf>
    <xf xfId="0" fontId="0" numFmtId="0" fillId="2" borderId="13" applyFont="0" applyNumberFormat="0" applyFill="0" applyBorder="1" applyAlignment="1">
      <alignment horizontal="general" vertical="top" textRotation="0" wrapText="false" shrinkToFit="false"/>
    </xf>
    <xf xfId="0" fontId="0" numFmtId="14" fillId="2" borderId="5" applyFont="0" applyNumberFormat="1" applyFill="0" applyBorder="1" applyAlignment="1">
      <alignment horizontal="left" vertical="top" textRotation="0" wrapText="false" shrinkToFit="false"/>
    </xf>
    <xf xfId="0" fontId="0" numFmtId="164" fillId="2" borderId="3" applyFont="0" applyNumberFormat="1" applyFill="0" applyBorder="1" applyAlignment="1">
      <alignment horizontal="general" vertical="top" textRotation="0" wrapText="false" shrinkToFit="false"/>
    </xf>
    <xf xfId="0" fontId="0" numFmtId="14" fillId="2" borderId="3" applyFont="0" applyNumberFormat="1" applyFill="0" applyBorder="1" applyAlignment="1">
      <alignment horizontal="center" vertical="top" textRotation="0" wrapText="false" shrinkToFit="false"/>
    </xf>
    <xf xfId="0" fontId="0" numFmtId="0" fillId="2" borderId="3" applyFont="0" applyNumberFormat="0" applyFill="0" applyBorder="1" applyAlignment="1">
      <alignment horizontal="general" vertical="top" textRotation="0" wrapText="false" shrinkToFit="false"/>
    </xf>
    <xf xfId="0" fontId="0" numFmtId="9" fillId="2" borderId="9" applyFont="0" applyNumberFormat="1" applyFill="0" applyBorder="1" applyAlignment="1">
      <alignment horizontal="center" vertical="top" textRotation="0" wrapText="false" shrinkToFit="false"/>
    </xf>
    <xf xfId="0" fontId="0" numFmtId="14" fillId="2" borderId="14" applyFont="0" applyNumberFormat="1" applyFill="0" applyBorder="1" applyAlignment="1">
      <alignment horizontal="general" vertical="bottom" textRotation="0" wrapText="true" shrinkToFit="false"/>
    </xf>
    <xf xfId="0" fontId="0" numFmtId="0" fillId="2" borderId="7" applyFont="0" applyNumberFormat="0" applyFill="0" applyBorder="1" applyAlignment="1">
      <alignment horizontal="general" vertical="top" textRotation="0" wrapText="true" shrinkToFit="false"/>
    </xf>
    <xf xfId="0" fontId="0" numFmtId="0" fillId="2" borderId="3" applyFont="0" applyNumberFormat="0" applyFill="0" applyBorder="1" applyAlignment="1">
      <alignment horizontal="left" vertical="top" textRotation="0" wrapText="true" shrinkToFit="false"/>
    </xf>
    <xf xfId="0" fontId="0" numFmtId="14" fillId="2" borderId="3" applyFont="0" applyNumberFormat="1" applyFill="0" applyBorder="1" applyAlignment="1">
      <alignment horizontal="center" vertical="top" textRotation="0" wrapText="false" shrinkToFit="false"/>
    </xf>
    <xf xfId="0" fontId="0" numFmtId="164" fillId="2" borderId="3" applyFont="0" applyNumberFormat="1" applyFill="0" applyBorder="1" applyAlignment="1">
      <alignment horizontal="general" vertical="top" textRotation="0" wrapText="false" shrinkToFit="false"/>
    </xf>
    <xf xfId="0" fontId="0" numFmtId="0" fillId="2" borderId="3" applyFont="0" applyNumberFormat="0" applyFill="0" applyBorder="1" applyAlignment="1">
      <alignment horizontal="center" vertical="top" textRotation="0" wrapText="false" shrinkToFit="false"/>
    </xf>
    <xf xfId="0" fontId="0" numFmtId="0" fillId="2" borderId="3" applyFont="0" applyNumberFormat="0" applyFill="0" applyBorder="1" applyAlignment="1">
      <alignment horizontal="general" vertical="top" textRotation="0" wrapText="false" shrinkToFit="false"/>
    </xf>
    <xf xfId="0" fontId="0" numFmtId="0" fillId="2" borderId="3" applyFont="0" applyNumberFormat="0" applyFill="0" applyBorder="1" applyAlignment="1">
      <alignment horizontal="left" vertical="top" textRotation="0" wrapText="false" shrinkToFit="false"/>
    </xf>
    <xf xfId="0" fontId="0" numFmtId="164" fillId="2" borderId="9" applyFont="0" applyNumberFormat="1" applyFill="0" applyBorder="1" applyAlignment="1">
      <alignment horizontal="general" vertical="top" textRotation="0" wrapText="false" shrinkToFit="false"/>
    </xf>
    <xf xfId="0" fontId="0" numFmtId="164" fillId="2" borderId="9" applyFont="0" applyNumberFormat="1" applyFill="0" applyBorder="1" applyAlignment="1">
      <alignment horizontal="general" vertical="top" textRotation="0" wrapText="false" shrinkToFit="false"/>
    </xf>
    <xf xfId="0" fontId="0" numFmtId="0" fillId="2" borderId="9" applyFont="0" applyNumberFormat="0" applyFill="0" applyBorder="1" applyAlignment="1">
      <alignment horizontal="center" vertical="top" textRotation="0" wrapText="false" shrinkToFit="false"/>
    </xf>
    <xf xfId="0" fontId="0" numFmtId="0" fillId="2" borderId="7" applyFont="0" applyNumberFormat="0" applyFill="0" applyBorder="1" applyAlignment="1">
      <alignment horizontal="general" vertical="top" textRotation="0" wrapText="true" shrinkToFit="false"/>
    </xf>
    <xf xfId="0" fontId="0" numFmtId="0" fillId="2" borderId="3" applyFont="0" applyNumberFormat="0" applyFill="0" applyBorder="1" applyAlignment="1">
      <alignment horizontal="left" vertical="top" textRotation="0" wrapText="false" shrinkToFit="false"/>
    </xf>
    <xf xfId="0" fontId="0" numFmtId="0" fillId="2" borderId="14" applyFont="0" applyNumberFormat="0" applyFill="0" applyBorder="1" applyAlignment="1">
      <alignment horizontal="left" vertical="top" textRotation="0" wrapText="true" shrinkToFit="false"/>
    </xf>
    <xf xfId="0" fontId="0" numFmtId="164" fillId="2" borderId="3" applyFont="0" applyNumberFormat="1" applyFill="0" applyBorder="1" applyAlignment="1">
      <alignment horizontal="center" vertical="top" textRotation="0" wrapText="false" shrinkToFit="false"/>
    </xf>
    <xf xfId="0" fontId="0" numFmtId="0" fillId="2" borderId="7" applyFont="0" applyNumberFormat="0" applyFill="0" applyBorder="1" applyAlignment="1">
      <alignment horizontal="left" vertical="top" textRotation="0" wrapText="true" shrinkToFit="false"/>
    </xf>
    <xf xfId="0" fontId="0" numFmtId="0" fillId="2" borderId="3" applyFont="0" applyNumberFormat="0" applyFill="0" applyBorder="1" applyAlignment="1">
      <alignment horizontal="left" vertical="top" textRotation="0" wrapText="true" shrinkToFit="false"/>
    </xf>
    <xf xfId="0" fontId="0" numFmtId="164" fillId="2" borderId="5" applyFont="0" applyNumberFormat="1" applyFill="0" applyBorder="1" applyAlignment="1">
      <alignment horizontal="center" vertical="top" textRotation="0" wrapText="false" shrinkToFit="false"/>
    </xf>
    <xf xfId="0" fontId="0" numFmtId="164" fillId="2" borderId="9" applyFont="0" applyNumberFormat="1" applyFill="0" applyBorder="1" applyAlignment="1">
      <alignment horizontal="center" vertical="top" textRotation="0" wrapText="false" shrinkToFit="false"/>
    </xf>
    <xf xfId="0" fontId="2" numFmtId="14" fillId="2" borderId="7" applyFont="1" applyNumberFormat="1" applyFill="0" applyBorder="1" applyAlignment="1">
      <alignment horizontal="general" vertical="top" textRotation="0" wrapText="true" shrinkToFit="false"/>
    </xf>
    <xf xfId="0" fontId="0" numFmtId="14" fillId="2" borderId="7" applyFont="0" applyNumberFormat="1" applyFill="0" applyBorder="1" applyAlignment="1">
      <alignment horizontal="general" vertical="top" textRotation="0" wrapText="true" shrinkToFit="false"/>
    </xf>
    <xf xfId="0" fontId="0" numFmtId="14" fillId="2" borderId="3" applyFont="0" applyNumberFormat="1" applyFill="0" applyBorder="1" applyAlignment="1">
      <alignment horizontal="center" vertical="top" textRotation="0" wrapText="true" shrinkToFit="false"/>
    </xf>
    <xf xfId="0" fontId="0" numFmtId="14" fillId="2" borderId="7" applyFont="0" applyNumberFormat="1" applyFill="0" applyBorder="1" applyAlignment="1">
      <alignment horizontal="left" vertical="top" textRotation="0" wrapText="tru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164" fillId="2" borderId="9" applyFont="0" applyNumberFormat="1" applyFill="0" applyBorder="1" applyAlignment="0">
      <alignment horizontal="general" vertical="bottom" textRotation="0" wrapText="false" shrinkToFit="false"/>
    </xf>
    <xf xfId="0" fontId="0" numFmtId="14" fillId="2" borderId="3" applyFont="0" applyNumberFormat="1" applyFill="0" applyBorder="1" applyAlignment="1">
      <alignment horizontal="center" vertical="bottom" textRotation="0" wrapText="false" shrinkToFit="false"/>
    </xf>
    <xf xfId="0" fontId="0" numFmtId="164" fillId="2" borderId="3" applyFont="0" applyNumberFormat="1" applyFill="0" applyBorder="1" applyAlignment="0">
      <alignment horizontal="general" vertical="bottom" textRotation="0" wrapText="false" shrinkToFit="false"/>
    </xf>
    <xf xfId="0" fontId="0" numFmtId="9" fillId="2" borderId="9" applyFont="0" applyNumberFormat="1" applyFill="0" applyBorder="1" applyAlignment="1">
      <alignment horizontal="center" vertical="bottom" textRotation="0" wrapText="false" shrinkToFit="false"/>
    </xf>
    <xf xfId="0" fontId="0" numFmtId="164" fillId="2" borderId="3" applyFont="0" applyNumberFormat="1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0" numFmtId="14" fillId="2" borderId="7" applyFont="0" applyNumberFormat="1" applyFill="0" applyBorder="1" applyAlignment="1">
      <alignment horizontal="left" vertical="center" textRotation="0" wrapText="true" shrinkToFit="false"/>
    </xf>
    <xf xfId="0" fontId="0" numFmtId="164" fillId="2" borderId="9" applyFont="0" applyNumberFormat="1" applyFill="0" applyBorder="1" applyAlignment="1">
      <alignment horizontal="general" vertical="center" textRotation="0" wrapText="false" shrinkToFit="false"/>
    </xf>
    <xf xfId="0" fontId="0" numFmtId="14" fillId="2" borderId="3" applyFont="0" applyNumberFormat="1" applyFill="0" applyBorder="1" applyAlignment="1">
      <alignment horizontal="center" vertical="bottom" textRotation="0" wrapText="true" shrinkToFit="false"/>
    </xf>
    <xf xfId="0" fontId="0" numFmtId="9" fillId="2" borderId="9" applyFont="0" applyNumberFormat="1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164" fillId="2" borderId="13" applyFont="1" applyNumberFormat="1" applyFill="0" applyBorder="1" applyAlignment="1">
      <alignment horizontal="general" vertical="top" textRotation="0" wrapText="false" shrinkToFit="false"/>
    </xf>
    <xf xfId="0" fontId="0" numFmtId="164" fillId="2" borderId="3" applyFont="0" applyNumberFormat="1" applyFill="0" applyBorder="1" applyAlignment="1">
      <alignment horizontal="general" vertical="top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10" applyFont="1" applyNumberFormat="0" applyFill="0" applyBorder="1" applyAlignment="1">
      <alignment horizontal="center" vertical="bottom" textRotation="0" wrapText="false" shrinkToFit="false"/>
    </xf>
    <xf xfId="0" fontId="2" numFmtId="0" fillId="2" borderId="11" applyFont="1" applyNumberFormat="0" applyFill="0" applyBorder="1" applyAlignment="1">
      <alignment horizontal="center" vertical="bottom" textRotation="0" wrapText="false" shrinkToFit="false"/>
    </xf>
    <xf xfId="0" fontId="2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4" numFmtId="0" fillId="2" borderId="1" applyFont="1" applyNumberFormat="0" applyFill="0" applyBorder="1" applyAlignment="1">
      <alignment horizontal="left" vertical="top" textRotation="0" wrapText="true" shrinkToFit="false"/>
    </xf>
    <xf xfId="0" fontId="4" numFmtId="0" fillId="2" borderId="0" applyFont="1" applyNumberFormat="0" applyFill="0" applyBorder="0" applyAlignment="1">
      <alignment horizontal="left" vertical="top" textRotation="0" wrapText="true" shrinkToFit="false"/>
    </xf>
    <xf xfId="0" fontId="4" numFmtId="0" fillId="2" borderId="2" applyFont="1" applyNumberFormat="0" applyFill="0" applyBorder="1" applyAlignment="1">
      <alignment horizontal="left" vertical="top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14" fillId="2" borderId="7" applyFont="1" applyNumberFormat="1" applyFill="0" applyBorder="1" applyAlignment="1">
      <alignment horizontal="general" vertical="top" textRotation="0" wrapText="false" shrinkToFit="false"/>
    </xf>
    <xf xfId="0" fontId="2" numFmtId="14" fillId="2" borderId="7" applyFont="1" applyNumberFormat="1" applyFill="0" applyBorder="1" applyAlignment="1">
      <alignment horizontal="left" vertical="top" textRotation="0" wrapText="true" shrinkToFit="false"/>
    </xf>
    <xf xfId="0" fontId="0" numFmtId="14" fillId="2" borderId="7" applyFont="0" applyNumberFormat="1" applyFill="0" applyBorder="1" applyAlignment="1">
      <alignment horizontal="left" vertical="top" textRotation="0" wrapText="true" shrinkToFit="false"/>
    </xf>
    <xf xfId="0" fontId="0" numFmtId="9" fillId="2" borderId="3" applyFont="0" applyNumberFormat="1" applyFill="0" applyBorder="1" applyAlignment="1">
      <alignment horizontal="center" vertical="center" textRotation="0" wrapText="false" shrinkToFit="false"/>
    </xf>
    <xf xfId="0" fontId="2" numFmtId="14" fillId="2" borderId="7" applyFont="1" applyNumberFormat="1" applyFill="0" applyBorder="1" applyAlignment="1">
      <alignment horizontal="left" vertical="center" textRotation="0" wrapText="true" shrinkToFit="false"/>
    </xf>
    <xf xfId="0" fontId="0" numFmtId="14" fillId="2" borderId="7" applyFont="0" applyNumberFormat="1" applyFill="0" applyBorder="1" applyAlignment="1">
      <alignment horizontal="left" vertical="center" textRotation="0" wrapText="true" shrinkToFit="false"/>
    </xf>
    <xf xfId="0" fontId="0" numFmtId="14" fillId="2" borderId="3" applyFont="0" applyNumberFormat="1" applyFill="0" applyBorder="1" applyAlignment="1">
      <alignment horizontal="lef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1"/>
  <sheetViews>
    <sheetView tabSelected="1" workbookViewId="0" zoomScale="90" zoomScaleNormal="90" showGridLines="true" showRowColHeaders="1">
      <selection activeCell="A3" sqref="A3:I3"/>
    </sheetView>
  </sheetViews>
  <sheetFormatPr defaultRowHeight="14.4" outlineLevelRow="0" outlineLevelCol="0"/>
  <cols>
    <col min="1" max="1" width="28.85546875" customWidth="true" style="0"/>
    <col min="2" max="2" width="20.42578125" customWidth="true" style="0"/>
    <col min="3" max="3" width="17.42578125" customWidth="true" style="0"/>
    <col min="4" max="4" width="17.5703125" customWidth="true" style="0"/>
    <col min="5" max="5" width="17.5703125" customWidth="true" style="0"/>
    <col min="6" max="6" width="18" customWidth="true" style="0"/>
    <col min="7" max="7" width="19" customWidth="true" style="0"/>
    <col min="8" max="8" width="14.7109375" customWidth="true" style="0"/>
    <col min="9" max="9" width="18.42578125" customWidth="true" style="0"/>
  </cols>
  <sheetData>
    <row r="1" spans="1:10">
      <c r="A1" s="1" t="s">
        <v>0</v>
      </c>
      <c r="B1" s="2"/>
      <c r="C1" s="2"/>
      <c r="D1" s="2"/>
      <c r="E1" s="2"/>
    </row>
    <row r="2" spans="1:10">
      <c r="A2" s="4"/>
      <c r="B2" s="4"/>
      <c r="C2" s="4"/>
      <c r="D2" s="4"/>
      <c r="E2" s="4"/>
    </row>
    <row r="3" spans="1:10">
      <c r="A3" s="112" t="s">
        <v>1</v>
      </c>
      <c r="B3" s="113"/>
      <c r="C3" s="113"/>
      <c r="D3" s="113"/>
      <c r="E3" s="113"/>
      <c r="F3" s="113"/>
      <c r="G3" s="113"/>
      <c r="H3" s="113"/>
      <c r="I3" s="114"/>
    </row>
    <row r="4" spans="1:10">
      <c r="A4" s="14"/>
      <c r="B4" s="15"/>
      <c r="C4" s="15"/>
      <c r="D4" s="15"/>
      <c r="E4" s="15"/>
      <c r="F4" s="15"/>
      <c r="G4" s="15"/>
      <c r="H4" s="15"/>
      <c r="I4" s="16"/>
    </row>
    <row r="5" spans="1:10">
      <c r="A5" s="3" t="s">
        <v>2</v>
      </c>
      <c r="B5" s="103" t="s">
        <v>3</v>
      </c>
      <c r="C5" s="11"/>
      <c r="D5" s="11" t="s">
        <v>4</v>
      </c>
      <c r="E5" s="103">
        <v>2023</v>
      </c>
      <c r="I5" s="6"/>
    </row>
    <row r="6" spans="1:10">
      <c r="A6" s="12" t="s">
        <v>5</v>
      </c>
      <c r="B6" s="104" t="s">
        <v>6</v>
      </c>
      <c r="C6" s="13"/>
      <c r="D6" s="17" t="s">
        <v>7</v>
      </c>
      <c r="E6" s="104">
        <v>2</v>
      </c>
      <c r="I6" s="6"/>
    </row>
    <row r="7" spans="1:10">
      <c r="A7" s="12" t="s">
        <v>8</v>
      </c>
      <c r="B7" s="107" t="s">
        <v>9</v>
      </c>
      <c r="I7" s="6"/>
    </row>
    <row r="8" spans="1:10">
      <c r="A8" s="12"/>
      <c r="I8" s="6"/>
    </row>
    <row r="9" spans="1:10" s="8" customFormat="1">
      <c r="A9" s="122" t="s">
        <v>10</v>
      </c>
      <c r="B9" s="122" t="s">
        <v>11</v>
      </c>
      <c r="C9" s="122" t="s">
        <v>12</v>
      </c>
      <c r="D9" s="122" t="s">
        <v>13</v>
      </c>
      <c r="E9" s="122" t="s">
        <v>14</v>
      </c>
      <c r="F9" s="115" t="s">
        <v>15</v>
      </c>
      <c r="G9" s="116"/>
      <c r="H9" s="117" t="s">
        <v>16</v>
      </c>
      <c r="I9" s="117" t="s">
        <v>17</v>
      </c>
    </row>
    <row r="10" spans="1:10" customHeight="1" ht="28.9" s="8" customFormat="1">
      <c r="A10" s="122"/>
      <c r="B10" s="118"/>
      <c r="C10" s="118"/>
      <c r="D10" s="122"/>
      <c r="E10" s="122"/>
      <c r="F10" s="102" t="s">
        <v>18</v>
      </c>
      <c r="G10" s="102" t="s">
        <v>19</v>
      </c>
      <c r="H10" s="118"/>
      <c r="I10" s="118"/>
    </row>
    <row r="11" spans="1:10" customHeight="1" ht="14.45" s="8" customFormat="1">
      <c r="A11" s="40" t="s">
        <v>20</v>
      </c>
      <c r="B11" s="41"/>
      <c r="C11" s="41"/>
      <c r="D11" s="42"/>
      <c r="E11" s="41"/>
      <c r="F11" s="41"/>
      <c r="G11" s="45"/>
      <c r="H11" s="41"/>
      <c r="I11" s="41"/>
    </row>
    <row r="12" spans="1:10" s="8" customFormat="1">
      <c r="A12" s="43" t="s">
        <v>21</v>
      </c>
      <c r="B12" s="44" t="s">
        <v>22</v>
      </c>
      <c r="C12" s="45">
        <v>6000000</v>
      </c>
      <c r="D12" s="42"/>
      <c r="E12" s="41"/>
      <c r="F12" s="61">
        <f>G12/C12</f>
        <v>0.890068325</v>
      </c>
      <c r="G12" s="45">
        <v>5340409.95</v>
      </c>
      <c r="H12" s="41"/>
      <c r="I12" s="44" t="s">
        <v>23</v>
      </c>
    </row>
    <row r="13" spans="1:10" customHeight="1" ht="30" s="8" customFormat="1">
      <c r="A13" s="43" t="s">
        <v>24</v>
      </c>
      <c r="B13" s="44" t="s">
        <v>22</v>
      </c>
      <c r="C13" s="45">
        <v>4750000</v>
      </c>
      <c r="D13" s="42"/>
      <c r="E13" s="41"/>
      <c r="F13" s="61">
        <f>G13/C13</f>
        <v>0.99958682315789</v>
      </c>
      <c r="G13" s="45">
        <v>4748037.41</v>
      </c>
      <c r="H13" s="41"/>
      <c r="I13" s="44" t="s">
        <v>25</v>
      </c>
    </row>
    <row r="14" spans="1:10" customHeight="1" ht="45" s="8" customFormat="1">
      <c r="A14" s="46" t="s">
        <v>26</v>
      </c>
      <c r="B14" s="46" t="s">
        <v>27</v>
      </c>
      <c r="C14" s="47">
        <v>8100000</v>
      </c>
      <c r="D14" s="48"/>
      <c r="E14" s="49"/>
      <c r="F14" s="61">
        <f>G14/C14</f>
        <v>0</v>
      </c>
      <c r="G14" s="47"/>
      <c r="H14" s="49"/>
      <c r="I14" s="46"/>
    </row>
    <row r="15" spans="1:10" customHeight="1" ht="14.45" s="8" customFormat="1">
      <c r="A15" s="50" t="s">
        <v>28</v>
      </c>
      <c r="B15" s="51"/>
      <c r="C15" s="52"/>
      <c r="D15" s="53"/>
      <c r="E15" s="54"/>
      <c r="F15" s="55"/>
      <c r="G15" s="105"/>
      <c r="H15" s="55"/>
      <c r="I15" s="56"/>
    </row>
    <row r="16" spans="1:10" customHeight="1" ht="30" s="8" customFormat="1">
      <c r="A16" s="62" t="s">
        <v>29</v>
      </c>
      <c r="B16" s="57" t="s">
        <v>30</v>
      </c>
      <c r="C16" s="58">
        <v>15240885</v>
      </c>
      <c r="D16" s="59" t="s">
        <v>31</v>
      </c>
      <c r="E16" s="60"/>
      <c r="F16" s="61">
        <f>G16/C16</f>
        <v>0.99922351359518</v>
      </c>
      <c r="G16" s="106">
        <v>15229050.66</v>
      </c>
      <c r="H16" s="60"/>
      <c r="I16" s="60" t="s">
        <v>25</v>
      </c>
    </row>
    <row r="17" spans="1:10" customHeight="1" ht="30" s="8" customFormat="1">
      <c r="A17" s="62" t="s">
        <v>32</v>
      </c>
      <c r="B17" s="57" t="s">
        <v>30</v>
      </c>
      <c r="C17" s="58">
        <v>20584745</v>
      </c>
      <c r="D17" s="59" t="s">
        <v>33</v>
      </c>
      <c r="E17" s="60"/>
      <c r="F17" s="61">
        <f>G17/C17</f>
        <v>0.84965558329724</v>
      </c>
      <c r="G17" s="106">
        <v>17489943.52</v>
      </c>
      <c r="H17" s="60"/>
      <c r="I17" s="60" t="s">
        <v>23</v>
      </c>
    </row>
    <row r="18" spans="1:10" customHeight="1" ht="45" s="8" customFormat="1">
      <c r="A18" s="62" t="s">
        <v>34</v>
      </c>
      <c r="B18" s="57" t="s">
        <v>35</v>
      </c>
      <c r="C18" s="58">
        <v>20000000</v>
      </c>
      <c r="D18" s="65">
        <v>44138</v>
      </c>
      <c r="E18" s="60"/>
      <c r="F18" s="61">
        <f>G18/C18</f>
        <v>0.306960745</v>
      </c>
      <c r="G18" s="106">
        <v>6139214.9</v>
      </c>
      <c r="H18" s="60"/>
      <c r="I18" s="60" t="s">
        <v>23</v>
      </c>
    </row>
    <row r="19" spans="1:10" customHeight="1" ht="45" s="8" customFormat="1">
      <c r="A19" s="63" t="s">
        <v>36</v>
      </c>
      <c r="B19" s="64" t="s">
        <v>37</v>
      </c>
      <c r="C19" s="58">
        <v>500000</v>
      </c>
      <c r="D19" s="65" t="s">
        <v>38</v>
      </c>
      <c r="E19" s="58"/>
      <c r="F19" s="61">
        <v>1</v>
      </c>
      <c r="G19" s="66">
        <v>500000</v>
      </c>
      <c r="H19" s="67"/>
      <c r="I19" s="68" t="s">
        <v>25</v>
      </c>
    </row>
    <row r="20" spans="1:10" customHeight="1" ht="30" s="8" customFormat="1">
      <c r="A20" s="63" t="s">
        <v>39</v>
      </c>
      <c r="B20" s="69" t="s">
        <v>35</v>
      </c>
      <c r="C20" s="70">
        <v>9500000</v>
      </c>
      <c r="D20" s="65" t="s">
        <v>40</v>
      </c>
      <c r="E20" s="58"/>
      <c r="F20" s="61">
        <f>G20/C20</f>
        <v>0.99947976</v>
      </c>
      <c r="G20" s="71">
        <v>9495057.72</v>
      </c>
      <c r="H20" s="72"/>
      <c r="I20" s="68" t="s">
        <v>25</v>
      </c>
    </row>
    <row r="21" spans="1:10" customHeight="1" ht="45" s="8" customFormat="1">
      <c r="A21" s="73" t="s">
        <v>41</v>
      </c>
      <c r="B21" s="74" t="s">
        <v>42</v>
      </c>
      <c r="C21" s="66">
        <v>14000000</v>
      </c>
      <c r="D21" s="65" t="s">
        <v>43</v>
      </c>
      <c r="E21" s="58"/>
      <c r="F21" s="61">
        <f>G21/C21</f>
        <v>0.99998663928571</v>
      </c>
      <c r="G21" s="58">
        <v>13999812.95</v>
      </c>
      <c r="H21" s="72"/>
      <c r="I21" s="68" t="s">
        <v>25</v>
      </c>
    </row>
    <row r="22" spans="1:10" customHeight="1" ht="45" s="8" customFormat="1">
      <c r="A22" s="75" t="s">
        <v>44</v>
      </c>
      <c r="B22" s="74" t="s">
        <v>45</v>
      </c>
      <c r="C22" s="76">
        <v>17000000</v>
      </c>
      <c r="D22" s="65" t="s">
        <v>46</v>
      </c>
      <c r="E22" s="58"/>
      <c r="F22" s="61">
        <f>G22/C22</f>
        <v>1</v>
      </c>
      <c r="G22" s="70">
        <v>17000000</v>
      </c>
      <c r="H22" s="72"/>
      <c r="I22" s="68" t="s">
        <v>25</v>
      </c>
    </row>
    <row r="23" spans="1:10" customHeight="1" ht="45" s="8" customFormat="1">
      <c r="A23" s="77" t="s">
        <v>47</v>
      </c>
      <c r="B23" s="74" t="s">
        <v>48</v>
      </c>
      <c r="C23" s="76">
        <v>15000000</v>
      </c>
      <c r="D23" s="65" t="s">
        <v>43</v>
      </c>
      <c r="E23" s="58"/>
      <c r="F23" s="61">
        <f>G23/C23</f>
        <v>1</v>
      </c>
      <c r="G23" s="70">
        <v>15000000</v>
      </c>
      <c r="H23" s="72"/>
      <c r="I23" s="68" t="s">
        <v>25</v>
      </c>
    </row>
    <row r="24" spans="1:10" customHeight="1" ht="60" s="8" customFormat="1">
      <c r="A24" s="73" t="s">
        <v>49</v>
      </c>
      <c r="B24" s="78" t="s">
        <v>50</v>
      </c>
      <c r="C24" s="76">
        <v>16000000</v>
      </c>
      <c r="D24" s="65" t="s">
        <v>43</v>
      </c>
      <c r="E24" s="58"/>
      <c r="F24" s="61">
        <f>G24/C24</f>
        <v>1</v>
      </c>
      <c r="G24" s="70">
        <v>16000000</v>
      </c>
      <c r="H24" s="72"/>
      <c r="I24" s="68" t="s">
        <v>25</v>
      </c>
    </row>
    <row r="25" spans="1:10" customHeight="1" ht="45" s="8" customFormat="1">
      <c r="A25" s="77" t="s">
        <v>51</v>
      </c>
      <c r="B25" s="78" t="s">
        <v>52</v>
      </c>
      <c r="C25" s="76">
        <v>10000000</v>
      </c>
      <c r="D25" s="65" t="s">
        <v>43</v>
      </c>
      <c r="E25" s="58"/>
      <c r="F25" s="61">
        <f>G25/C25</f>
        <v>1</v>
      </c>
      <c r="G25" s="70">
        <v>10000000</v>
      </c>
      <c r="H25" s="72"/>
      <c r="I25" s="68" t="s">
        <v>25</v>
      </c>
    </row>
    <row r="26" spans="1:10" customHeight="1" ht="30" s="8" customFormat="1">
      <c r="A26" s="77" t="s">
        <v>53</v>
      </c>
      <c r="B26" s="78" t="s">
        <v>54</v>
      </c>
      <c r="C26" s="79">
        <v>8000000</v>
      </c>
      <c r="D26" s="65" t="s">
        <v>43</v>
      </c>
      <c r="E26" s="58"/>
      <c r="F26" s="61">
        <f>G26/C26</f>
        <v>1</v>
      </c>
      <c r="G26" s="70">
        <v>8000000</v>
      </c>
      <c r="H26" s="72"/>
      <c r="I26" s="68" t="s">
        <v>25</v>
      </c>
    </row>
    <row r="27" spans="1:10" customHeight="1" ht="30" s="8" customFormat="1">
      <c r="A27" s="77" t="s">
        <v>55</v>
      </c>
      <c r="B27" s="78" t="s">
        <v>54</v>
      </c>
      <c r="C27" s="76">
        <v>4500000</v>
      </c>
      <c r="D27" s="65" t="s">
        <v>43</v>
      </c>
      <c r="E27" s="58"/>
      <c r="F27" s="61">
        <f>G27/C27</f>
        <v>1</v>
      </c>
      <c r="G27" s="70">
        <v>4500000</v>
      </c>
      <c r="H27" s="72"/>
      <c r="I27" s="68" t="s">
        <v>25</v>
      </c>
    </row>
    <row r="28" spans="1:10" customHeight="1" ht="45" s="8" customFormat="1">
      <c r="A28" s="73" t="s">
        <v>56</v>
      </c>
      <c r="B28" s="78" t="s">
        <v>57</v>
      </c>
      <c r="C28" s="80">
        <v>7000000</v>
      </c>
      <c r="D28" s="65" t="s">
        <v>43</v>
      </c>
      <c r="E28" s="58"/>
      <c r="F28" s="61">
        <f>G28/C28</f>
        <v>1</v>
      </c>
      <c r="G28" s="70">
        <v>7000000</v>
      </c>
      <c r="H28" s="72"/>
      <c r="I28" s="68" t="s">
        <v>25</v>
      </c>
    </row>
    <row r="29" spans="1:10" customHeight="1" ht="30" s="8" customFormat="1">
      <c r="A29" s="73" t="s">
        <v>58</v>
      </c>
      <c r="B29" s="78" t="s">
        <v>52</v>
      </c>
      <c r="C29" s="80">
        <v>3000000</v>
      </c>
      <c r="D29" s="65" t="s">
        <v>43</v>
      </c>
      <c r="E29" s="58"/>
      <c r="F29" s="61">
        <f>G29/C29</f>
        <v>1</v>
      </c>
      <c r="G29" s="70">
        <v>3000000</v>
      </c>
      <c r="H29" s="72"/>
      <c r="I29" s="68" t="s">
        <v>25</v>
      </c>
    </row>
    <row r="30" spans="1:10" customHeight="1" ht="30" s="8" customFormat="1">
      <c r="A30" s="73" t="s">
        <v>59</v>
      </c>
      <c r="B30" s="78" t="s">
        <v>52</v>
      </c>
      <c r="C30" s="80">
        <v>7000000</v>
      </c>
      <c r="D30" s="65" t="s">
        <v>43</v>
      </c>
      <c r="E30" s="58"/>
      <c r="F30" s="61">
        <f>G30/C30</f>
        <v>1</v>
      </c>
      <c r="G30" s="70">
        <v>7000000</v>
      </c>
      <c r="H30" s="72"/>
      <c r="I30" s="68" t="s">
        <v>25</v>
      </c>
    </row>
    <row r="31" spans="1:10" customHeight="1" ht="30" s="8" customFormat="1">
      <c r="A31" s="73" t="s">
        <v>60</v>
      </c>
      <c r="B31" s="78" t="s">
        <v>45</v>
      </c>
      <c r="C31" s="80">
        <v>1000000</v>
      </c>
      <c r="D31" s="65" t="s">
        <v>43</v>
      </c>
      <c r="E31" s="58"/>
      <c r="F31" s="61">
        <f>G31/C31</f>
        <v>1</v>
      </c>
      <c r="G31" s="70">
        <v>1000000</v>
      </c>
      <c r="H31" s="72"/>
      <c r="I31" s="68" t="s">
        <v>25</v>
      </c>
    </row>
    <row r="32" spans="1:10" customHeight="1" ht="45" s="8" customFormat="1">
      <c r="A32" s="73" t="s">
        <v>61</v>
      </c>
      <c r="B32" s="78" t="s">
        <v>62</v>
      </c>
      <c r="C32" s="80">
        <v>14000000</v>
      </c>
      <c r="D32" s="65" t="s">
        <v>43</v>
      </c>
      <c r="E32" s="58"/>
      <c r="F32" s="61">
        <f>G32/C32</f>
        <v>1</v>
      </c>
      <c r="G32" s="70">
        <v>14000000</v>
      </c>
      <c r="H32" s="72"/>
      <c r="I32" s="68" t="s">
        <v>25</v>
      </c>
    </row>
    <row r="33" spans="1:10" customHeight="1" ht="30" s="8" customFormat="1">
      <c r="A33" s="73" t="s">
        <v>63</v>
      </c>
      <c r="B33" s="78" t="s">
        <v>42</v>
      </c>
      <c r="C33" s="80">
        <v>2000000</v>
      </c>
      <c r="D33" s="65" t="s">
        <v>43</v>
      </c>
      <c r="E33" s="58"/>
      <c r="F33" s="61">
        <f>G33/C33</f>
        <v>1</v>
      </c>
      <c r="G33" s="70">
        <v>2000000</v>
      </c>
      <c r="H33" s="72"/>
      <c r="I33" s="68" t="s">
        <v>25</v>
      </c>
    </row>
    <row r="34" spans="1:10" customHeight="1" ht="30" s="8" customFormat="1">
      <c r="A34" s="73" t="s">
        <v>59</v>
      </c>
      <c r="B34" s="78" t="s">
        <v>64</v>
      </c>
      <c r="C34" s="80">
        <v>10000000</v>
      </c>
      <c r="D34" s="65" t="s">
        <v>43</v>
      </c>
      <c r="E34" s="58"/>
      <c r="F34" s="61">
        <f>G34/C34</f>
        <v>1</v>
      </c>
      <c r="G34" s="70">
        <v>10000000</v>
      </c>
      <c r="H34" s="72"/>
      <c r="I34" s="68" t="s">
        <v>25</v>
      </c>
    </row>
    <row r="35" spans="1:10" customHeight="1" ht="30" s="8" customFormat="1">
      <c r="A35" s="73" t="s">
        <v>63</v>
      </c>
      <c r="B35" s="78" t="s">
        <v>64</v>
      </c>
      <c r="C35" s="80">
        <v>5000000</v>
      </c>
      <c r="D35" s="65" t="s">
        <v>43</v>
      </c>
      <c r="E35" s="58"/>
      <c r="F35" s="61">
        <f>G35/C35</f>
        <v>1</v>
      </c>
      <c r="G35" s="70">
        <v>5000000</v>
      </c>
      <c r="H35" s="72"/>
      <c r="I35" s="68" t="s">
        <v>25</v>
      </c>
    </row>
    <row r="36" spans="1:10" customHeight="1" ht="30" s="8" customFormat="1">
      <c r="A36" s="73" t="s">
        <v>65</v>
      </c>
      <c r="B36" s="78" t="s">
        <v>66</v>
      </c>
      <c r="C36" s="80">
        <v>1500000</v>
      </c>
      <c r="D36" s="65" t="s">
        <v>46</v>
      </c>
      <c r="E36" s="58"/>
      <c r="F36" s="61">
        <f>G36/C36</f>
        <v>1</v>
      </c>
      <c r="G36" s="70">
        <v>1500000</v>
      </c>
      <c r="H36" s="72"/>
      <c r="I36" s="68" t="s">
        <v>25</v>
      </c>
    </row>
    <row r="37" spans="1:10" customHeight="1" ht="30" s="8" customFormat="1">
      <c r="A37" s="73" t="s">
        <v>67</v>
      </c>
      <c r="B37" s="78" t="s">
        <v>66</v>
      </c>
      <c r="C37" s="80">
        <v>1300000</v>
      </c>
      <c r="D37" s="65" t="s">
        <v>46</v>
      </c>
      <c r="E37" s="58"/>
      <c r="F37" s="61">
        <f>G37/C37</f>
        <v>1</v>
      </c>
      <c r="G37" s="70">
        <v>1300000</v>
      </c>
      <c r="H37" s="72"/>
      <c r="I37" s="68" t="s">
        <v>25</v>
      </c>
    </row>
    <row r="38" spans="1:10" customHeight="1" ht="30" s="8" customFormat="1">
      <c r="A38" s="73" t="s">
        <v>68</v>
      </c>
      <c r="B38" s="78" t="s">
        <v>50</v>
      </c>
      <c r="C38" s="80">
        <v>1000000</v>
      </c>
      <c r="D38" s="65" t="s">
        <v>43</v>
      </c>
      <c r="E38" s="58"/>
      <c r="F38" s="61">
        <f>G38/C38</f>
        <v>1</v>
      </c>
      <c r="G38" s="70">
        <v>1000000</v>
      </c>
      <c r="H38" s="72"/>
      <c r="I38" s="68" t="s">
        <v>25</v>
      </c>
    </row>
    <row r="39" spans="1:10" customHeight="1" ht="30" s="8" customFormat="1">
      <c r="A39" s="73" t="s">
        <v>69</v>
      </c>
      <c r="B39" s="78" t="s">
        <v>62</v>
      </c>
      <c r="C39" s="80">
        <v>6000000</v>
      </c>
      <c r="D39" s="65" t="s">
        <v>43</v>
      </c>
      <c r="E39" s="58"/>
      <c r="F39" s="61">
        <f>G39/C39</f>
        <v>1</v>
      </c>
      <c r="G39" s="70">
        <v>6000000</v>
      </c>
      <c r="H39" s="72"/>
      <c r="I39" s="68" t="s">
        <v>25</v>
      </c>
    </row>
    <row r="40" spans="1:10" customHeight="1" ht="30" s="8" customFormat="1">
      <c r="A40" s="73" t="s">
        <v>68</v>
      </c>
      <c r="B40" s="78" t="s">
        <v>70</v>
      </c>
      <c r="C40" s="80">
        <v>5000000</v>
      </c>
      <c r="D40" s="65" t="s">
        <v>43</v>
      </c>
      <c r="E40" s="58"/>
      <c r="F40" s="61">
        <f>G40/C40</f>
        <v>1</v>
      </c>
      <c r="G40" s="70">
        <v>5000000</v>
      </c>
      <c r="H40" s="72"/>
      <c r="I40" s="68" t="s">
        <v>25</v>
      </c>
    </row>
    <row r="41" spans="1:10" customHeight="1" ht="45" s="8" customFormat="1">
      <c r="A41" s="73" t="s">
        <v>71</v>
      </c>
      <c r="B41" s="78" t="s">
        <v>54</v>
      </c>
      <c r="C41" s="80">
        <v>1000000</v>
      </c>
      <c r="D41" s="65" t="s">
        <v>43</v>
      </c>
      <c r="E41" s="58"/>
      <c r="F41" s="61">
        <f>G41/C41</f>
        <v>1</v>
      </c>
      <c r="G41" s="70">
        <v>1000000</v>
      </c>
      <c r="H41" s="72"/>
      <c r="I41" s="68" t="s">
        <v>25</v>
      </c>
    </row>
    <row r="42" spans="1:10" customHeight="1" ht="30" s="8" customFormat="1">
      <c r="A42" s="73" t="s">
        <v>72</v>
      </c>
      <c r="B42" s="78" t="s">
        <v>54</v>
      </c>
      <c r="C42" s="80">
        <v>3500000</v>
      </c>
      <c r="D42" s="65" t="s">
        <v>43</v>
      </c>
      <c r="E42" s="58"/>
      <c r="F42" s="61">
        <f>G42/C42</f>
        <v>1</v>
      </c>
      <c r="G42" s="70">
        <v>3500000</v>
      </c>
      <c r="H42" s="72"/>
      <c r="I42" s="68" t="s">
        <v>25</v>
      </c>
    </row>
    <row r="43" spans="1:10" customHeight="1" ht="30" s="8" customFormat="1">
      <c r="A43" s="73" t="s">
        <v>73</v>
      </c>
      <c r="B43" s="78" t="s">
        <v>57</v>
      </c>
      <c r="C43" s="80">
        <v>3000000</v>
      </c>
      <c r="D43" s="65" t="s">
        <v>43</v>
      </c>
      <c r="E43" s="58"/>
      <c r="F43" s="61">
        <f>G43/C43</f>
        <v>1</v>
      </c>
      <c r="G43" s="70">
        <v>3000000</v>
      </c>
      <c r="H43" s="72"/>
      <c r="I43" s="68" t="s">
        <v>25</v>
      </c>
    </row>
    <row r="44" spans="1:10" s="8" customFormat="1">
      <c r="A44" s="73" t="s">
        <v>74</v>
      </c>
      <c r="B44" s="78" t="s">
        <v>57</v>
      </c>
      <c r="C44" s="80">
        <v>3000000</v>
      </c>
      <c r="D44" s="65" t="s">
        <v>43</v>
      </c>
      <c r="E44" s="58"/>
      <c r="F44" s="61">
        <v>1</v>
      </c>
      <c r="G44" s="70">
        <v>3000000</v>
      </c>
      <c r="H44" s="72"/>
      <c r="I44" s="68" t="s">
        <v>25</v>
      </c>
    </row>
    <row r="45" spans="1:10" customHeight="1" ht="45" s="8" customFormat="1">
      <c r="A45" s="73" t="s">
        <v>75</v>
      </c>
      <c r="B45" s="78" t="s">
        <v>76</v>
      </c>
      <c r="C45" s="80">
        <v>3000000</v>
      </c>
      <c r="D45" s="65" t="s">
        <v>43</v>
      </c>
      <c r="E45" s="58"/>
      <c r="F45" s="61">
        <f>G45/C45</f>
        <v>1</v>
      </c>
      <c r="G45" s="70">
        <v>3000000</v>
      </c>
      <c r="H45" s="72"/>
      <c r="I45" s="68" t="s">
        <v>25</v>
      </c>
    </row>
    <row r="46" spans="1:10" customHeight="1" ht="45" s="8" customFormat="1">
      <c r="A46" s="73" t="s">
        <v>77</v>
      </c>
      <c r="B46" s="78" t="s">
        <v>42</v>
      </c>
      <c r="C46" s="80">
        <v>4000000</v>
      </c>
      <c r="D46" s="65" t="s">
        <v>43</v>
      </c>
      <c r="E46" s="58"/>
      <c r="F46" s="61">
        <f>G46/C46</f>
        <v>1</v>
      </c>
      <c r="G46" s="70">
        <v>4000000</v>
      </c>
      <c r="H46" s="72"/>
      <c r="I46" s="68" t="s">
        <v>25</v>
      </c>
    </row>
    <row r="47" spans="1:10" customHeight="1" ht="30" s="8" customFormat="1">
      <c r="A47" s="73" t="s">
        <v>78</v>
      </c>
      <c r="B47" s="78" t="s">
        <v>76</v>
      </c>
      <c r="C47" s="80">
        <v>2000000</v>
      </c>
      <c r="D47" s="65" t="s">
        <v>43</v>
      </c>
      <c r="E47" s="58"/>
      <c r="F47" s="61">
        <f>G47/C47</f>
        <v>1</v>
      </c>
      <c r="G47" s="70">
        <v>2000000</v>
      </c>
      <c r="H47" s="72"/>
      <c r="I47" s="68" t="s">
        <v>25</v>
      </c>
    </row>
    <row r="48" spans="1:10" customHeight="1" ht="30" s="8" customFormat="1">
      <c r="A48" s="73" t="s">
        <v>79</v>
      </c>
      <c r="B48" s="78" t="s">
        <v>76</v>
      </c>
      <c r="C48" s="80">
        <v>2000000</v>
      </c>
      <c r="D48" s="65" t="s">
        <v>43</v>
      </c>
      <c r="E48" s="58"/>
      <c r="F48" s="61">
        <f>G48/C48</f>
        <v>1</v>
      </c>
      <c r="G48" s="70">
        <v>2000000</v>
      </c>
      <c r="H48" s="72"/>
      <c r="I48" s="68" t="s">
        <v>25</v>
      </c>
    </row>
    <row r="49" spans="1:10" customHeight="1" ht="45" s="8" customFormat="1">
      <c r="A49" s="73" t="s">
        <v>80</v>
      </c>
      <c r="B49" s="78" t="s">
        <v>50</v>
      </c>
      <c r="C49" s="80">
        <v>3000000</v>
      </c>
      <c r="D49" s="65" t="s">
        <v>43</v>
      </c>
      <c r="E49" s="58"/>
      <c r="F49" s="61">
        <f>G49/C49</f>
        <v>1</v>
      </c>
      <c r="G49" s="70">
        <v>3000000</v>
      </c>
      <c r="H49" s="72"/>
      <c r="I49" s="68" t="s">
        <v>25</v>
      </c>
    </row>
    <row r="50" spans="1:10" customHeight="1" ht="14.45" s="8" customFormat="1">
      <c r="A50" s="81" t="s">
        <v>81</v>
      </c>
      <c r="B50" s="68"/>
      <c r="C50" s="70"/>
      <c r="D50" s="65"/>
      <c r="E50" s="58"/>
      <c r="F50" s="61"/>
      <c r="G50" s="71"/>
      <c r="H50" s="72"/>
      <c r="I50" s="68"/>
    </row>
    <row r="51" spans="1:10" customHeight="1" ht="30" s="8" customFormat="1">
      <c r="A51" s="82" t="s">
        <v>82</v>
      </c>
      <c r="B51" s="68" t="s">
        <v>70</v>
      </c>
      <c r="C51" s="70">
        <v>1000000</v>
      </c>
      <c r="D51" s="65">
        <v>43043</v>
      </c>
      <c r="E51" s="58"/>
      <c r="F51" s="61">
        <v>1</v>
      </c>
      <c r="G51" s="71">
        <v>1000000</v>
      </c>
      <c r="H51" s="72"/>
      <c r="I51" s="68" t="s">
        <v>25</v>
      </c>
    </row>
    <row r="52" spans="1:10" customHeight="1" ht="14.45" s="8" customFormat="1">
      <c r="A52" s="128" t="s">
        <v>83</v>
      </c>
      <c r="B52" s="68"/>
      <c r="C52" s="70"/>
      <c r="D52" s="65"/>
      <c r="E52" s="58"/>
      <c r="F52" s="61"/>
      <c r="G52" s="71"/>
      <c r="H52" s="72"/>
      <c r="I52" s="68"/>
    </row>
    <row r="53" spans="1:10" customHeight="1" ht="30" s="8" customFormat="1">
      <c r="A53" s="82" t="s">
        <v>84</v>
      </c>
      <c r="B53" s="68" t="s">
        <v>85</v>
      </c>
      <c r="C53" s="70">
        <v>57600000</v>
      </c>
      <c r="D53" s="83" t="s">
        <v>86</v>
      </c>
      <c r="E53" s="58"/>
      <c r="F53" s="61">
        <f>G53/C53</f>
        <v>0.9529849234375</v>
      </c>
      <c r="G53" s="71">
        <v>54891931.59</v>
      </c>
      <c r="H53" s="72"/>
      <c r="I53" s="68" t="s">
        <v>23</v>
      </c>
    </row>
    <row r="54" spans="1:10" customHeight="1" ht="14.45" s="8" customFormat="1">
      <c r="A54" s="81" t="s">
        <v>87</v>
      </c>
      <c r="B54" s="68"/>
      <c r="C54" s="70"/>
      <c r="D54" s="65"/>
      <c r="E54" s="58"/>
      <c r="F54" s="61"/>
      <c r="G54" s="66"/>
      <c r="H54" s="67"/>
      <c r="I54" s="68"/>
    </row>
    <row r="55" spans="1:10" customHeight="1" ht="14.45" s="8" customFormat="1">
      <c r="A55" s="84" t="s">
        <v>88</v>
      </c>
      <c r="B55" s="68" t="s">
        <v>89</v>
      </c>
      <c r="C55" s="70">
        <v>12109329.9</v>
      </c>
      <c r="D55" s="65" t="s">
        <v>90</v>
      </c>
      <c r="E55" s="58"/>
      <c r="F55" s="61">
        <v>1</v>
      </c>
      <c r="G55" s="66">
        <v>12030291.44</v>
      </c>
      <c r="H55" s="67"/>
      <c r="I55" s="68" t="s">
        <v>25</v>
      </c>
    </row>
    <row r="56" spans="1:10" customHeight="1" ht="14.45" s="8" customFormat="1">
      <c r="A56" s="129" t="s">
        <v>91</v>
      </c>
      <c r="B56" s="68"/>
      <c r="C56" s="70"/>
      <c r="D56" s="65"/>
      <c r="E56" s="58"/>
      <c r="F56" s="61"/>
      <c r="G56" s="66"/>
      <c r="H56" s="67"/>
      <c r="I56" s="68"/>
    </row>
    <row r="57" spans="1:10" customHeight="1" ht="60" s="8" customFormat="1">
      <c r="A57" s="130" t="s">
        <v>92</v>
      </c>
      <c r="B57" s="68"/>
      <c r="C57" s="70">
        <v>10750000</v>
      </c>
      <c r="D57" s="83" t="s">
        <v>93</v>
      </c>
      <c r="E57" s="58"/>
      <c r="F57" s="61"/>
      <c r="G57" s="66"/>
      <c r="H57" s="67"/>
      <c r="I57" s="68"/>
    </row>
    <row r="58" spans="1:10" customHeight="1" ht="30" s="8" customFormat="1">
      <c r="A58" s="130" t="s">
        <v>94</v>
      </c>
      <c r="B58" s="68"/>
      <c r="C58" s="70">
        <v>1001000</v>
      </c>
      <c r="D58" s="83" t="s">
        <v>95</v>
      </c>
      <c r="E58" s="58"/>
      <c r="F58" s="61"/>
      <c r="G58" s="66"/>
      <c r="H58" s="67"/>
      <c r="I58" s="68"/>
    </row>
    <row r="59" spans="1:10" customHeight="1" ht="14.45" s="8" customFormat="1">
      <c r="A59" s="81" t="s">
        <v>96</v>
      </c>
      <c r="B59" s="85"/>
      <c r="C59" s="86"/>
      <c r="D59" s="87"/>
      <c r="E59" s="88"/>
      <c r="F59" s="89"/>
      <c r="G59" s="90"/>
      <c r="H59" s="91"/>
      <c r="I59" s="85"/>
    </row>
    <row r="60" spans="1:10" customHeight="1" ht="14.45" s="8" customFormat="1">
      <c r="A60" s="92" t="s">
        <v>97</v>
      </c>
      <c r="B60" s="85"/>
      <c r="C60" s="93">
        <v>13683994.26</v>
      </c>
      <c r="D60" s="94">
        <v>43445</v>
      </c>
      <c r="E60" s="88"/>
      <c r="F60" s="61">
        <f>G60/C60</f>
        <v>0.95162500090087</v>
      </c>
      <c r="G60" s="96">
        <v>13022031.05</v>
      </c>
      <c r="H60" s="91"/>
      <c r="I60" s="97" t="s">
        <v>23</v>
      </c>
    </row>
    <row r="61" spans="1:10" customHeight="1" ht="14.45" s="8" customFormat="1">
      <c r="A61" s="132" t="s">
        <v>98</v>
      </c>
      <c r="B61" s="85"/>
      <c r="C61" s="93"/>
      <c r="D61" s="94"/>
      <c r="E61" s="88"/>
      <c r="F61" s="95"/>
      <c r="G61" s="96"/>
      <c r="H61" s="91"/>
      <c r="I61" s="97"/>
    </row>
    <row r="62" spans="1:10" customHeight="1" ht="30" s="8" customFormat="1">
      <c r="A62" s="133" t="s">
        <v>99</v>
      </c>
      <c r="B62" s="85"/>
      <c r="C62" s="70">
        <v>6544800</v>
      </c>
      <c r="D62" s="83">
        <v>44601</v>
      </c>
      <c r="E62" s="88"/>
      <c r="F62" s="61">
        <f>G62/C62</f>
        <v>0.99945361202787</v>
      </c>
      <c r="G62" s="96">
        <v>6541224</v>
      </c>
      <c r="H62" s="91"/>
      <c r="I62" s="97" t="s">
        <v>25</v>
      </c>
    </row>
    <row r="63" spans="1:10" customHeight="1" ht="14.45" s="8" customFormat="1">
      <c r="A63" s="132" t="s">
        <v>100</v>
      </c>
      <c r="B63" s="85"/>
      <c r="C63" s="70"/>
      <c r="D63" s="94"/>
      <c r="E63" s="88"/>
      <c r="F63" s="95"/>
      <c r="G63" s="96"/>
      <c r="H63" s="91"/>
      <c r="I63" s="97"/>
    </row>
    <row r="64" spans="1:10" customHeight="1" ht="30" s="8" customFormat="1">
      <c r="A64" s="134" t="s">
        <v>101</v>
      </c>
      <c r="B64" s="85"/>
      <c r="C64" s="58">
        <v>7000000</v>
      </c>
      <c r="D64" s="94"/>
      <c r="E64" s="88"/>
      <c r="F64" s="131"/>
      <c r="G64" s="96"/>
      <c r="H64" s="91"/>
      <c r="I64" s="97"/>
    </row>
    <row r="65" spans="1:10">
      <c r="A65" s="5"/>
      <c r="I65" s="6"/>
    </row>
    <row r="66" spans="1:10">
      <c r="A66" s="119" t="s">
        <v>102</v>
      </c>
      <c r="B66" s="120"/>
      <c r="C66" s="120"/>
      <c r="D66" s="120"/>
      <c r="E66" s="120"/>
      <c r="F66" s="120"/>
      <c r="G66" s="120"/>
      <c r="H66" s="120"/>
      <c r="I66" s="121"/>
    </row>
    <row r="67" spans="1:10">
      <c r="A67" s="5"/>
      <c r="I67" s="6"/>
    </row>
    <row r="68" spans="1:10">
      <c r="A68" s="5"/>
      <c r="I68" s="6"/>
    </row>
    <row r="69" spans="1:10" customHeight="1" ht="16.9" s="8" customFormat="1">
      <c r="A69" s="124" t="s">
        <v>103</v>
      </c>
      <c r="B69" s="125"/>
      <c r="C69" s="101"/>
      <c r="D69" s="108" t="s">
        <v>104</v>
      </c>
      <c r="E69" s="111"/>
      <c r="F69" s="99"/>
      <c r="G69" s="108" t="s">
        <v>105</v>
      </c>
      <c r="H69" s="108"/>
      <c r="I69" s="100"/>
    </row>
    <row r="70" spans="1:10">
      <c r="A70" s="123" t="s">
        <v>106</v>
      </c>
      <c r="B70" s="110"/>
      <c r="C70" s="98"/>
      <c r="D70" s="109" t="s">
        <v>107</v>
      </c>
      <c r="E70" s="110"/>
      <c r="F70" s="98"/>
      <c r="G70" s="109" t="s">
        <v>108</v>
      </c>
      <c r="H70" s="110"/>
      <c r="I70" s="10"/>
    </row>
    <row r="71" spans="1:10">
      <c r="J71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69:H69"/>
    <mergeCell ref="D70:E70"/>
    <mergeCell ref="D69:E69"/>
    <mergeCell ref="A3:I3"/>
    <mergeCell ref="F9:G9"/>
    <mergeCell ref="H9:H10"/>
    <mergeCell ref="I9:I10"/>
    <mergeCell ref="A66:I66"/>
    <mergeCell ref="A9:A10"/>
    <mergeCell ref="B9:B10"/>
    <mergeCell ref="C9:C10"/>
    <mergeCell ref="D9:D10"/>
    <mergeCell ref="E9:E10"/>
    <mergeCell ref="A70:B70"/>
    <mergeCell ref="A69:B69"/>
    <mergeCell ref="G70:H70"/>
  </mergeCells>
  <printOptions gridLines="false" gridLinesSet="true" horizontalCentered="true"/>
  <pageMargins left="0.39370078740157" right="0.39370078740157" top="0.74803149606299" bottom="0.74803149606299" header="0.31496062992126" footer="0.31496062992126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21"/>
    <col min="2" max="2" width="17.7109375" customWidth="true" style="21"/>
    <col min="3" max="3" width="17.7109375" customWidth="true" style="21"/>
    <col min="4" max="4" width="17.7109375" customWidth="true" style="21"/>
    <col min="5" max="5" width="17.7109375" customWidth="true" style="21"/>
    <col min="6" max="6" width="17.7109375" customWidth="true" style="21"/>
    <col min="7" max="7" width="17.7109375" customWidth="true" style="21"/>
    <col min="8" max="8" width="17.7109375" customWidth="true" style="21"/>
    <col min="9" max="9" width="17.7109375" customWidth="true" style="21"/>
    <col min="10" max="10" width="17.7109375" customWidth="true" style="21"/>
    <col min="11" max="11" width="17.7109375" customWidth="true" style="21"/>
    <col min="12" max="12" width="17.7109375" customWidth="true" style="21"/>
    <col min="13" max="13" width="8.85546875" customWidth="true" style="21"/>
  </cols>
  <sheetData>
    <row r="2" spans="1:13">
      <c r="A2" s="127" t="s">
        <v>109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>
      <c r="A4" s="11" t="s">
        <v>2</v>
      </c>
      <c r="B4" s="11"/>
      <c r="C4" s="23"/>
      <c r="D4" s="11" t="s">
        <v>4</v>
      </c>
      <c r="E4" s="23"/>
    </row>
    <row r="5" spans="1:13">
      <c r="A5" s="19" t="s">
        <v>5</v>
      </c>
      <c r="B5" s="13"/>
      <c r="C5" s="24"/>
      <c r="D5" s="17" t="s">
        <v>7</v>
      </c>
      <c r="E5" s="24"/>
    </row>
    <row r="6" spans="1:13">
      <c r="A6" s="19" t="s">
        <v>8</v>
      </c>
      <c r="D6" s="19" t="s">
        <v>110</v>
      </c>
    </row>
    <row r="7" spans="1:13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3">
      <c r="A8" s="5"/>
      <c r="B8" s="5"/>
      <c r="D8" s="5"/>
      <c r="E8" s="5"/>
      <c r="F8" s="37"/>
      <c r="G8" s="37"/>
      <c r="H8" s="126" t="s">
        <v>111</v>
      </c>
      <c r="I8" s="126"/>
      <c r="J8" s="126"/>
      <c r="L8" s="37"/>
    </row>
    <row r="9" spans="1:13" customHeight="1" ht="86.45">
      <c r="A9" s="7" t="s">
        <v>112</v>
      </c>
      <c r="B9" s="38" t="s">
        <v>113</v>
      </c>
      <c r="C9" s="9" t="s">
        <v>114</v>
      </c>
      <c r="D9" s="9" t="s">
        <v>115</v>
      </c>
      <c r="E9" s="9" t="s">
        <v>116</v>
      </c>
      <c r="F9" s="9" t="s">
        <v>117</v>
      </c>
      <c r="G9" s="9" t="s">
        <v>118</v>
      </c>
      <c r="H9" s="20" t="s">
        <v>119</v>
      </c>
      <c r="I9" s="20" t="s">
        <v>120</v>
      </c>
      <c r="J9" s="20" t="s">
        <v>121</v>
      </c>
      <c r="K9" s="39" t="s">
        <v>122</v>
      </c>
      <c r="L9" s="20" t="s">
        <v>123</v>
      </c>
    </row>
    <row r="10" spans="1:13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3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3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3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3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3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3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3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3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3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3">
      <c r="A20" s="21" t="s">
        <v>124</v>
      </c>
      <c r="F20" s="21" t="s">
        <v>125</v>
      </c>
      <c r="L20" s="34"/>
    </row>
    <row r="21" spans="1:13">
      <c r="L21" s="34"/>
    </row>
    <row r="22" spans="1:13">
      <c r="A22" s="21" t="s">
        <v>126</v>
      </c>
      <c r="F22" s="26"/>
      <c r="G22" s="26"/>
      <c r="H22" s="26"/>
      <c r="L22" s="34"/>
    </row>
    <row r="23" spans="1:13">
      <c r="A23" s="26"/>
      <c r="B23" s="26"/>
      <c r="C23" s="26"/>
      <c r="F23" s="21" t="s">
        <v>127</v>
      </c>
      <c r="L23" s="34"/>
    </row>
    <row r="24" spans="1:13">
      <c r="A24" s="21" t="s">
        <v>106</v>
      </c>
      <c r="L24" s="34"/>
    </row>
    <row r="25" spans="1:13">
      <c r="L25" s="34"/>
    </row>
    <row r="26" spans="1:13">
      <c r="A26" s="26"/>
      <c r="B26" s="26"/>
      <c r="C26" s="26"/>
      <c r="L26" s="34"/>
    </row>
    <row r="27" spans="1:13">
      <c r="A27" s="21" t="s">
        <v>128</v>
      </c>
      <c r="L27" s="34"/>
    </row>
    <row r="28" spans="1:13">
      <c r="L28" s="34"/>
    </row>
    <row r="29" spans="1:13">
      <c r="A29" s="26"/>
      <c r="B29" s="26"/>
      <c r="C29" s="26"/>
      <c r="L29" s="34"/>
    </row>
    <row r="30" spans="1:13">
      <c r="A30" s="21" t="s">
        <v>129</v>
      </c>
      <c r="L30" s="34"/>
    </row>
    <row r="31" spans="1:13">
      <c r="L31" s="34"/>
    </row>
    <row r="32" spans="1:13">
      <c r="L32" s="34"/>
    </row>
    <row r="33" spans="1:13">
      <c r="A33" s="35" t="s">
        <v>130</v>
      </c>
      <c r="L33" s="34"/>
    </row>
    <row r="34" spans="1:13">
      <c r="A34" s="21">
        <v>1</v>
      </c>
      <c r="B34" s="21" t="s">
        <v>131</v>
      </c>
      <c r="L34" s="34"/>
    </row>
    <row r="35" spans="1:13">
      <c r="B35" s="21" t="s">
        <v>132</v>
      </c>
      <c r="L35" s="34"/>
    </row>
    <row r="36" spans="1:13">
      <c r="A36" s="21">
        <v>2</v>
      </c>
      <c r="B36" s="21" t="s">
        <v>133</v>
      </c>
      <c r="L36" s="34"/>
    </row>
    <row r="37" spans="1:13">
      <c r="A37" s="21">
        <v>3</v>
      </c>
      <c r="B37" s="21" t="s">
        <v>134</v>
      </c>
      <c r="L37" s="34"/>
    </row>
    <row r="38" spans="1:13">
      <c r="A38" s="21">
        <v>4</v>
      </c>
      <c r="B38" s="21" t="s">
        <v>135</v>
      </c>
      <c r="L38" s="34"/>
    </row>
    <row r="39" spans="1:13">
      <c r="B39" s="21" t="s">
        <v>136</v>
      </c>
      <c r="L39" s="34"/>
    </row>
    <row r="40" spans="1:13">
      <c r="A40" s="26">
        <v>5</v>
      </c>
      <c r="B40" s="26" t="s">
        <v>137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9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18" t="s">
        <v>138</v>
      </c>
    </row>
    <row r="3" spans="1:1">
      <c r="A3" t="s">
        <v>139</v>
      </c>
    </row>
    <row r="5" spans="1:1">
      <c r="A5" t="s">
        <v>140</v>
      </c>
    </row>
    <row r="6" spans="1:1">
      <c r="A6" s="19" t="s">
        <v>141</v>
      </c>
    </row>
    <row r="9" spans="1:1">
      <c r="A9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</cp:lastModifiedBy>
  <dcterms:created xsi:type="dcterms:W3CDTF">2015-06-06T02:17:20+08:00</dcterms:created>
  <dcterms:modified xsi:type="dcterms:W3CDTF">2023-08-22T16:16:12+08:00</dcterms:modified>
  <dc:title/>
  <dc:description/>
  <dc:subject/>
  <cp:keywords/>
  <cp:category/>
</cp:coreProperties>
</file>