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Form 3 - SRE" sheetId="1" r:id="rId4"/>
    <sheet name="FDPP LICENSE" sheetId="2" state="veryHidden" r:id="rId5"/>
  </sheets>
  <definedNames>
    <definedName name="_xlnm.Print_Titles" localSheetId="0">'Form 3 - SRE'!$8:$8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<sst xmlns="http://schemas.openxmlformats.org/spreadsheetml/2006/main" uniqueCount="85">
  <si>
    <t>BUREAU OF LOCAL GOVERNMENT FINANCE
DEPARTMENT OF FINANCE
http://blgf.gov.ph/
(DOF-BLGF Memorandum Circular No. 023-2019 dated January 22, 2019, Annex A)</t>
  </si>
  <si>
    <t>STATEMENT OF RECEIPTS AND EXPENDITURES</t>
  </si>
  <si>
    <t>REGION:</t>
  </si>
  <si>
    <t>REGION XIII - CARAGA</t>
  </si>
  <si>
    <t>CALENDAR YEAR:</t>
  </si>
  <si>
    <t>PROVINCE:</t>
  </si>
  <si>
    <t>SURIGAO DEL NORTE</t>
  </si>
  <si>
    <t xml:space="preserve">QUARTER/ </t>
  </si>
  <si>
    <t>CITY/MUNICIPALITY:</t>
  </si>
  <si>
    <t>CITY OF SURIGAO (Capital)</t>
  </si>
  <si>
    <t>PERIOD COVER:</t>
  </si>
  <si>
    <t>Particulars</t>
  </si>
  <si>
    <t>Income/Target Budget Appropriations</t>
  </si>
  <si>
    <t xml:space="preserve">General Fund </t>
  </si>
  <si>
    <t>SEF</t>
  </si>
  <si>
    <t>Total</t>
  </si>
  <si>
    <t>LOCAL SOURCES</t>
  </si>
  <si>
    <t>TAX REVENUE</t>
  </si>
  <si>
    <t>Real Property Tax</t>
  </si>
  <si>
    <t>Tax on Business</t>
  </si>
  <si>
    <t>Other Taxes</t>
  </si>
  <si>
    <t>NON TAX REVENUE</t>
  </si>
  <si>
    <t>Regulatory Fees, Permits and Licenses</t>
  </si>
  <si>
    <t>Sevice/User Charges (Service Income)</t>
  </si>
  <si>
    <t>Receipts from Economic Enterprises (Business Income)</t>
  </si>
  <si>
    <t>Other Receipts (Other General Income)</t>
  </si>
  <si>
    <t>EXTERNAL SOURCES</t>
  </si>
  <si>
    <t>National Tax Allotment</t>
  </si>
  <si>
    <t>Other Shares from National Tax Collections</t>
  </si>
  <si>
    <t>Inter-Local Transfers</t>
  </si>
  <si>
    <t xml:space="preserve">Extraordinary Receipt/Grants/Donations/Aids </t>
  </si>
  <si>
    <t>TOTAL CURRENT OPERATING INCOME</t>
  </si>
  <si>
    <t>ADD: SUPPLEMENT BUDGET(UNAPPROPRIATED SURPLUS)</t>
  </si>
  <si>
    <t>FOR CURRENT OPERATING EXPENDITURES</t>
  </si>
  <si>
    <t>TOTAL AVAILABLE FOR CURRENT OPERATING EXPENDITURES</t>
  </si>
  <si>
    <t>LESS: CURRENT OPERATING EXPENDITURES (PS + MOOE + FE)</t>
  </si>
  <si>
    <t>General Pubic Services</t>
  </si>
  <si>
    <t>Education, Culture &amp; Sports/Manpower Development</t>
  </si>
  <si>
    <t xml:space="preserve">Health, Nutrition &amp; Population Control </t>
  </si>
  <si>
    <t>Labor and Employment</t>
  </si>
  <si>
    <t>Housing and Community Development</t>
  </si>
  <si>
    <t>Social Services and Social Welfare</t>
  </si>
  <si>
    <t>Economic Services</t>
  </si>
  <si>
    <t>Debt Service (FE) (Interest Expense &amp; Other Charges)</t>
  </si>
  <si>
    <t>TOTAL CURRENT OPERATING EXPENDITURES</t>
  </si>
  <si>
    <t>NET OPERATING INCOME (LOSS) FROM CURRENT OPERATIONS</t>
  </si>
  <si>
    <t>ADD: NON-INCOME RECEIPTS</t>
  </si>
  <si>
    <t>CAPITAL/INVESTMENT RECEIPTS</t>
  </si>
  <si>
    <t>Proceeds from Sale of Assets</t>
  </si>
  <si>
    <t>Proceeds from Sale of Debt Securities of Other Entities</t>
  </si>
  <si>
    <t>Collection of Loans Receivables</t>
  </si>
  <si>
    <t>RECEIPTS FROM LOANS AND BORROWINGS (Payable)</t>
  </si>
  <si>
    <t>Acquisition of Loans</t>
  </si>
  <si>
    <t>Issuance of Bonds</t>
  </si>
  <si>
    <t>OTHER NON-INCOME RECEIPTS</t>
  </si>
  <si>
    <t>TOTAL INCOME RECEIPTS</t>
  </si>
  <si>
    <t>ADD: SUPPLEMENTAL BUDGET FOR CAPITAL OUTLAY</t>
  </si>
  <si>
    <t>TOTAL AMOUNT AVAILABLE FOR CAPITAL EXPENDITURES</t>
  </si>
  <si>
    <t>LESS: NON-OPERATING EXPENDITURES</t>
  </si>
  <si>
    <t>CAPITAL/INVESTMENT EXPENDITURES</t>
  </si>
  <si>
    <t>Purchase/Construct of Property Plant and Equipment (Assets/Capital Outlay)</t>
  </si>
  <si>
    <t>Puchase of Debt Securities of  Other Entities (Investment Outlay)</t>
  </si>
  <si>
    <t>Grant/Make Loan to Other Entities (Investment Outlay)</t>
  </si>
  <si>
    <t>DEBT SERVICE (Principal Cost)</t>
  </si>
  <si>
    <t>Payment of Loan Amortization</t>
  </si>
  <si>
    <t>Retirement/Redemption of Bonds/Debt Securities</t>
  </si>
  <si>
    <t>OTHER NON-OPERATING EXPENDITURES</t>
  </si>
  <si>
    <t>TOTAL NON-OPERATING EXPENDITURES</t>
  </si>
  <si>
    <t>NET INCREASE/(DECREASE) IN FUNDS</t>
  </si>
  <si>
    <t>ADD:CASH BALANCE, BEGINNING</t>
  </si>
  <si>
    <t>FUND/CASH AVAILABLE</t>
  </si>
  <si>
    <t>LESS: Payment of Prior Year/s Accounts Payable</t>
  </si>
  <si>
    <t>CONTINUING APPROPRIATION</t>
  </si>
  <si>
    <t>ADD: ADVANCE PAYMENT FR RPT</t>
  </si>
  <si>
    <t>FUND/CASH BALANCE, END</t>
  </si>
  <si>
    <t>Certified Correct:</t>
  </si>
  <si>
    <t>NELSON S. ALCALA</t>
  </si>
  <si>
    <t>City Treasurer</t>
  </si>
  <si>
    <t>JEFFREY P. GALIDO</t>
  </si>
  <si>
    <t>City Budget Officer</t>
  </si>
  <si>
    <t>CAUTION:</t>
  </si>
  <si>
    <t>TO REDUCE THE RISK OF UPLOADING WRONG TEMPLATE FOR THIS DOCUMENT, DO NOT EDIT/DELETE THIS SHEET.</t>
  </si>
  <si>
    <t>FROM:</t>
  </si>
  <si>
    <t>FDPP TEAM</t>
  </si>
  <si>
    <t>v6</t>
  </si>
</sst>
</file>

<file path=xl/styles.xml><?xml version="1.0" encoding="utf-8"?>
<styleSheet xmlns="http://schemas.openxmlformats.org/spreadsheetml/2006/main" xml:space="preserve">
  <numFmts count="2">
    <numFmt numFmtId="164" formatCode="_-* #,##0.00_-;\-* #,##0.00_-;_-* &quot;-&quot;??_-;_-@_-"/>
    <numFmt numFmtId="165" formatCode="#,##0.00_ ;\-#,##0.00\ "/>
  </numFmts>
  <fonts count="5"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8"/>
      <color rgb="FFFF00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8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56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 applyProtection="true">
      <alignment horizontal="general" vertical="top" textRotation="0" wrapText="true" shrinkToFit="false"/>
      <protection locked="false"/>
    </xf>
    <xf xfId="0" fontId="3" numFmtId="0" fillId="2" borderId="0" applyFont="1" applyNumberFormat="0" applyFill="0" applyBorder="0" applyAlignment="1" applyProtection="true">
      <alignment horizontal="left" vertical="top" textRotation="0" wrapText="true" shrinkToFit="false"/>
      <protection locked="false"/>
    </xf>
    <xf xfId="0" fontId="2" numFmtId="0" fillId="2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2" numFmtId="0" fillId="2" borderId="0" applyFont="1" applyNumberFormat="0" applyFill="0" applyBorder="0" applyAlignment="1">
      <alignment horizontal="left" vertical="center" textRotation="0" wrapText="true" shrinkToFit="false"/>
    </xf>
    <xf xfId="0" fontId="3" numFmtId="0" fillId="2" borderId="0" applyFont="1" applyNumberFormat="0" applyFill="0" applyBorder="0" applyAlignment="1">
      <alignment horizontal="left" vertical="center" textRotation="0" wrapText="tru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3" numFmtId="0" fillId="2" borderId="0" applyFont="1" applyNumberFormat="0" applyFill="0" applyBorder="0" applyAlignment="1" applyProtection="true">
      <alignment horizontal="general" vertical="center" textRotation="0" wrapText="true" shrinkToFit="false"/>
      <protection locked="false"/>
    </xf>
    <xf xfId="0" fontId="2" numFmtId="0" fillId="2" borderId="0" applyFont="1" applyNumberFormat="0" applyFill="0" applyBorder="0" applyAlignment="1">
      <alignment horizontal="left" vertical="top" textRotation="0" wrapText="true" shrinkToFit="fals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locked="false"/>
    </xf>
    <xf xfId="0" fontId="3" numFmtId="0" fillId="2" borderId="0" applyFont="1" applyNumberFormat="0" applyFill="0" applyBorder="0" applyAlignment="1" applyProtection="true">
      <alignment horizontal="left" vertical="center" textRotation="0" wrapText="true" shrinkToFit="false"/>
      <protection locked="false"/>
    </xf>
    <xf xfId="0" fontId="3" numFmtId="0" fillId="2" borderId="1" applyFont="1" applyNumberFormat="0" applyFill="0" applyBorder="1" applyAlignment="0">
      <alignment horizontal="general" vertical="bottom" textRotation="0" wrapText="false" shrinkToFit="false"/>
    </xf>
    <xf xfId="0" fontId="3" numFmtId="0" fillId="2" borderId="2" applyFont="1" applyNumberFormat="0" applyFill="0" applyBorder="1" applyAlignment="0">
      <alignment horizontal="general" vertical="bottom" textRotation="0" wrapText="false" shrinkToFit="false"/>
    </xf>
    <xf xfId="0" fontId="3" numFmtId="0" fillId="2" borderId="3" applyFont="1" applyNumberFormat="0" applyFill="0" applyBorder="1" applyAlignment="0">
      <alignment horizontal="general" vertical="bottom" textRotation="0" wrapText="false" shrinkToFit="false"/>
    </xf>
    <xf xfId="0" fontId="3" numFmtId="164" fillId="2" borderId="3" applyFont="1" applyNumberFormat="1" applyFill="0" applyBorder="1" applyAlignment="0">
      <alignment horizontal="general" vertical="bottom" textRotation="0" wrapText="false" shrinkToFit="false"/>
    </xf>
    <xf xfId="0" fontId="3" numFmtId="0" fillId="2" borderId="4" applyFont="1" applyNumberFormat="0" applyFill="0" applyBorder="1" applyAlignment="0">
      <alignment horizontal="general" vertical="bottom" textRotation="0" wrapText="false" shrinkToFit="false"/>
    </xf>
    <xf xfId="0" fontId="3" numFmtId="0" fillId="2" borderId="5" applyFont="1" applyNumberFormat="0" applyFill="0" applyBorder="1" applyAlignment="0">
      <alignment horizontal="general" vertical="bottom" textRotation="0" wrapText="false" shrinkToFit="false"/>
    </xf>
    <xf xfId="0" fontId="3" numFmtId="0" fillId="2" borderId="6" applyFont="1" applyNumberFormat="0" applyFill="0" applyBorder="1" applyAlignment="0">
      <alignment horizontal="general" vertical="bottom" textRotation="0" wrapText="false" shrinkToFit="false"/>
    </xf>
    <xf xfId="0" fontId="3" numFmtId="0" fillId="2" borderId="7" applyFont="1" applyNumberFormat="0" applyFill="0" applyBorder="1" applyAlignment="0">
      <alignment horizontal="general" vertical="bottom" textRotation="0" wrapText="false" shrinkToFit="false"/>
    </xf>
    <xf xfId="0" fontId="3" numFmtId="0" fillId="2" borderId="8" applyFont="1" applyNumberFormat="0" applyFill="0" applyBorder="1" applyAlignment="0">
      <alignment horizontal="general" vertical="bottom" textRotation="0" wrapText="false" shrinkToFit="false"/>
    </xf>
    <xf xfId="0" fontId="3" numFmtId="0" fillId="2" borderId="8" applyFont="1" applyNumberFormat="0" applyFill="0" applyBorder="1" applyAlignment="1">
      <alignment horizontal="left" vertical="bottom" textRotation="0" wrapText="true" shrinkToFit="false"/>
    </xf>
    <xf xfId="0" fontId="3" numFmtId="0" fillId="2" borderId="9" applyFont="1" applyNumberFormat="0" applyFill="0" applyBorder="1" applyAlignment="0">
      <alignment horizontal="general" vertical="bottom" textRotation="0" wrapText="false" shrinkToFit="false"/>
    </xf>
    <xf xfId="0" fontId="3" numFmtId="0" fillId="2" borderId="10" applyFont="1" applyNumberFormat="0" applyFill="0" applyBorder="1" applyAlignment="0">
      <alignment horizontal="general" vertical="bottom" textRotation="0" wrapText="false" shrinkToFit="false"/>
    </xf>
    <xf xfId="0" fontId="3" numFmtId="0" fillId="2" borderId="11" applyFont="1" applyNumberFormat="0" applyFill="0" applyBorder="1" applyAlignment="0">
      <alignment horizontal="general" vertical="bottom" textRotation="0" wrapText="false" shrinkToFit="false"/>
    </xf>
    <xf xfId="0" fontId="3" numFmtId="164" fillId="2" borderId="2" applyFont="1" applyNumberFormat="1" applyFill="0" applyBorder="1" applyAlignment="0">
      <alignment horizontal="general" vertical="bottom" textRotation="0" wrapText="false" shrinkToFit="false"/>
    </xf>
    <xf xfId="0" fontId="3" numFmtId="0" fillId="2" borderId="12" applyFont="1" applyNumberFormat="0" applyFill="0" applyBorder="1" applyAlignment="1">
      <alignment horizontal="right" vertical="center" textRotation="0" wrapText="true" shrinkToFit="false"/>
    </xf>
    <xf xfId="0" fontId="3" numFmtId="165" fillId="2" borderId="12" applyFont="1" applyNumberFormat="1" applyFill="0" applyBorder="1" applyAlignment="1">
      <alignment horizontal="right" vertical="center" textRotation="0" wrapText="false" shrinkToFit="false"/>
    </xf>
    <xf xfId="0" fontId="3" numFmtId="165" fillId="2" borderId="3" applyFont="1" applyNumberFormat="1" applyFill="0" applyBorder="1" applyAlignment="0">
      <alignment horizontal="general" vertical="bottom" textRotation="0" wrapText="false" shrinkToFit="false"/>
    </xf>
    <xf xfId="0" fontId="3" numFmtId="165" fillId="2" borderId="13" applyFont="1" applyNumberFormat="1" applyFill="0" applyBorder="1" applyAlignment="1">
      <alignment horizontal="right" vertical="center" textRotation="0" wrapText="false" shrinkToFit="false"/>
    </xf>
    <xf xfId="0" fontId="3" numFmtId="165" fillId="2" borderId="6" applyFont="1" applyNumberFormat="1" applyFill="0" applyBorder="1" applyAlignment="0">
      <alignment horizontal="general" vertical="bottom" textRotation="0" wrapText="false" shrinkToFit="false"/>
    </xf>
    <xf xfId="0" fontId="0" numFmtId="165" fillId="2" borderId="12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3" numFmtId="165" fillId="2" borderId="14" applyFont="1" applyNumberFormat="1" applyFill="0" applyBorder="1" applyAlignment="1">
      <alignment horizontal="right" vertical="center" textRotation="0" wrapText="false" shrinkToFit="false"/>
    </xf>
    <xf xfId="0" fontId="3" numFmtId="165" fillId="2" borderId="11" applyFont="1" applyNumberFormat="1" applyFill="0" applyBorder="1" applyAlignment="0">
      <alignment horizontal="general" vertical="bottom" textRotation="0" wrapText="false" shrinkToFit="false"/>
    </xf>
    <xf xfId="0" fontId="3" numFmtId="165" fillId="2" borderId="12" applyFont="1" applyNumberFormat="1" applyFill="0" applyBorder="1" applyAlignment="1">
      <alignment horizontal="left" vertical="top" textRotation="0" wrapText="false" shrinkToFit="false"/>
    </xf>
    <xf xfId="0" fontId="3" numFmtId="165" fillId="2" borderId="12" applyFont="1" applyNumberFormat="1" applyFill="0" applyBorder="1" applyAlignment="0">
      <alignment horizontal="general" vertical="bottom" textRotation="0" wrapText="false" shrinkToFit="false"/>
    </xf>
    <xf xfId="0" fontId="3" numFmtId="165" fillId="2" borderId="2" applyFont="1" applyNumberFormat="1" applyFill="0" applyBorder="1" applyAlignment="0">
      <alignment horizontal="general" vertical="bottom" textRotation="0" wrapText="false" shrinkToFit="false"/>
    </xf>
    <xf xfId="0" fontId="3" numFmtId="164" fillId="2" borderId="10" applyFont="1" applyNumberFormat="1" applyFill="0" applyBorder="1" applyAlignment="0">
      <alignment horizontal="general" vertical="bottom" textRotation="0" wrapText="false" shrinkToFit="false"/>
    </xf>
    <xf xfId="0" fontId="3" numFmtId="0" fillId="2" borderId="12" applyFont="1" applyNumberFormat="0" applyFill="0" applyBorder="1" applyAlignment="1">
      <alignment horizontal="center" vertical="center" textRotation="0" wrapText="false" shrinkToFit="false"/>
    </xf>
    <xf xfId="0" fontId="3" numFmtId="0" fillId="2" borderId="12" applyFont="1" applyNumberFormat="0" applyFill="0" applyBorder="1" applyAlignment="1">
      <alignment horizontal="center" vertical="center" textRotation="0" wrapText="true" shrinkToFit="false"/>
    </xf>
    <xf xfId="0" fontId="4" numFmtId="0" fillId="2" borderId="0" applyFont="1" applyNumberFormat="0" applyFill="0" applyBorder="0" applyAlignment="1" applyProtection="true">
      <alignment horizontal="left" vertical="top" textRotation="0" wrapText="true" shrinkToFit="false"/>
      <protection locked="false"/>
    </xf>
    <xf xfId="0" fontId="3" numFmtId="0" fillId="2" borderId="1" applyFont="1" applyNumberFormat="0" applyFill="0" applyBorder="1" applyAlignment="1">
      <alignment horizontal="left" vertical="bottom" textRotation="0" wrapText="true" shrinkToFit="false"/>
    </xf>
    <xf xfId="0" fontId="3" numFmtId="0" fillId="2" borderId="2" applyFont="1" applyNumberFormat="0" applyFill="0" applyBorder="1" applyAlignment="1">
      <alignment horizontal="left" vertical="bottom" textRotation="0" wrapText="true" shrinkToFit="false"/>
    </xf>
    <xf xfId="0" fontId="2" numFmtId="0" fillId="2" borderId="0" applyFont="1" applyNumberFormat="0" applyFill="0" applyBorder="0" applyAlignment="1">
      <alignment horizontal="center" vertical="center" textRotation="0" wrapText="true" shrinkToFit="false"/>
    </xf>
    <xf xfId="0" fontId="3" numFmtId="0" fillId="2" borderId="0" applyFont="1" applyNumberFormat="0" applyFill="0" applyBorder="0" applyAlignment="1">
      <alignment horizontal="left" vertical="center" textRotation="0" wrapText="true" shrinkToFit="false"/>
    </xf>
    <xf xfId="0" fontId="3" numFmtId="0" fillId="2" borderId="10" applyFont="1" applyNumberFormat="0" applyFill="0" applyBorder="1" applyAlignment="1">
      <alignment horizontal="center" vertical="bottom" textRotation="0" wrapText="false" shrinkToFit="false"/>
    </xf>
    <xf xfId="0" fontId="3" numFmtId="0" fillId="2" borderId="5" applyFont="1" applyNumberFormat="0" applyFill="0" applyBorder="1" applyAlignment="1" applyProtection="true">
      <alignment horizontal="center" vertical="bottom" textRotation="0" wrapText="false" shrinkToFit="false"/>
      <protection locked="false"/>
    </xf>
    <xf xfId="0" fontId="3" numFmtId="0" fillId="2" borderId="12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0" applyBorder="1" applyAlignment="0">
      <alignment horizontal="general" vertical="bottom" textRotation="0" wrapText="false" shrinkToFit="false"/>
    </xf>
    <xf xfId="0" fontId="3" numFmtId="0" fillId="2" borderId="2" applyFont="1" applyNumberFormat="0" applyFill="0" applyBorder="1" applyAlignment="0" applyProtection="true">
      <alignment horizontal="general" vertical="bottom" textRotation="0" wrapText="false" shrinkToFit="false"/>
      <protection locked="false"/>
    </xf>
    <xf xfId="0" fontId="3" numFmtId="0" fillId="2" borderId="3" applyFont="1" applyNumberFormat="0" applyFill="0" applyBorder="1" applyAlignment="0">
      <alignment horizontal="general" vertical="bottom" textRotation="0" wrapText="false" shrinkToFit="false"/>
    </xf>
    <xf xfId="0" fontId="3" numFmtId="165" fillId="2" borderId="12" applyFont="1" applyNumberFormat="1" applyFill="0" applyBorder="1" applyAlignment="1">
      <alignment horizontal="righ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G82"/>
  <sheetViews>
    <sheetView tabSelected="1" workbookViewId="0" showGridLines="true" showRowColHeaders="1">
      <selection activeCell="A2" sqref="A2:G2"/>
    </sheetView>
  </sheetViews>
  <sheetFormatPr defaultRowHeight="14.4" outlineLevelRow="0" outlineLevelCol="0"/>
  <cols>
    <col min="1" max="1" width="3.28515625" customWidth="true" style="1"/>
    <col min="2" max="2" width="28.5703125" customWidth="true" style="1"/>
    <col min="3" max="3" width="30.42578125" customWidth="true" style="1"/>
    <col min="4" max="4" width="22.85546875" customWidth="true" style="1"/>
    <col min="5" max="5" width="22.85546875" customWidth="true" style="1"/>
    <col min="6" max="6" width="22.85546875" customWidth="true" style="1"/>
    <col min="7" max="7" width="22.85546875" customWidth="true" style="1"/>
  </cols>
  <sheetData>
    <row r="1" spans="1:7" customHeight="1" ht="47.25">
      <c r="A1" s="44" t="s">
        <v>0</v>
      </c>
      <c r="B1" s="44"/>
      <c r="C1" s="44"/>
      <c r="D1" s="44"/>
      <c r="E1" s="4"/>
      <c r="F1" s="4"/>
      <c r="G1" s="4"/>
    </row>
    <row r="2" spans="1:7" customHeight="1" ht="13.15">
      <c r="A2" s="47" t="s">
        <v>1</v>
      </c>
      <c r="B2" s="47"/>
      <c r="C2" s="47"/>
      <c r="D2" s="47"/>
      <c r="E2" s="47"/>
      <c r="F2" s="47"/>
      <c r="G2" s="47"/>
    </row>
    <row r="3" spans="1:7" customHeight="1" ht="15">
      <c r="A3" s="5"/>
      <c r="B3" s="5"/>
      <c r="C3" s="5"/>
      <c r="D3" s="6"/>
      <c r="E3" s="6"/>
      <c r="F3" s="6"/>
      <c r="G3" s="6"/>
    </row>
    <row r="4" spans="1:7" customHeight="1" ht="15">
      <c r="A4" s="7"/>
      <c r="B4" s="7" t="s">
        <v>2</v>
      </c>
      <c r="C4" s="8" t="s">
        <v>3</v>
      </c>
      <c r="D4" s="7"/>
      <c r="E4" s="9" t="s">
        <v>4</v>
      </c>
      <c r="F4" s="10">
        <v>2023</v>
      </c>
      <c r="G4" s="11"/>
    </row>
    <row r="5" spans="1:7" customHeight="1" ht="15">
      <c r="A5" s="7"/>
      <c r="B5" s="7" t="s">
        <v>5</v>
      </c>
      <c r="C5" s="8" t="s">
        <v>6</v>
      </c>
      <c r="D5" s="7"/>
      <c r="E5" s="7" t="s">
        <v>7</v>
      </c>
      <c r="F5" s="48">
        <v>4</v>
      </c>
      <c r="G5" s="12"/>
    </row>
    <row r="6" spans="1:7" customHeight="1" ht="15">
      <c r="A6" s="7"/>
      <c r="B6" s="7" t="s">
        <v>8</v>
      </c>
      <c r="C6" s="8" t="s">
        <v>9</v>
      </c>
      <c r="D6" s="7"/>
      <c r="E6" s="13" t="s">
        <v>10</v>
      </c>
      <c r="F6" s="48"/>
      <c r="G6" s="12"/>
    </row>
    <row r="7" spans="1:7" customHeight="1" ht="15">
      <c r="A7" s="5"/>
      <c r="B7" s="5"/>
      <c r="C7" s="5"/>
      <c r="D7" s="14"/>
      <c r="E7" s="15"/>
      <c r="F7" s="5"/>
      <c r="G7" s="5"/>
    </row>
    <row r="8" spans="1:7" customHeight="1" ht="30">
      <c r="A8" s="51" t="s">
        <v>11</v>
      </c>
      <c r="B8" s="51"/>
      <c r="C8" s="51"/>
      <c r="D8" s="43" t="s">
        <v>12</v>
      </c>
      <c r="E8" s="42" t="s">
        <v>13</v>
      </c>
      <c r="F8" s="42" t="s">
        <v>14</v>
      </c>
      <c r="G8" s="42" t="s">
        <v>15</v>
      </c>
    </row>
    <row r="9" spans="1:7" customHeight="1" ht="15">
      <c r="A9" s="26" t="s">
        <v>16</v>
      </c>
      <c r="B9" s="27"/>
      <c r="C9" s="28"/>
      <c r="D9" s="41">
        <v>251970820</v>
      </c>
      <c r="E9" s="36">
        <v>234199845.89</v>
      </c>
      <c r="F9" s="36">
        <v>43287924.19</v>
      </c>
      <c r="G9" s="37">
        <f>SUM(E9:F9)</f>
        <v>277487770.08</v>
      </c>
    </row>
    <row r="10" spans="1:7" customHeight="1" ht="15">
      <c r="A10" s="16" t="s">
        <v>17</v>
      </c>
      <c r="B10" s="17"/>
      <c r="C10" s="18"/>
      <c r="D10" s="29">
        <v>174784640</v>
      </c>
      <c r="E10" s="31">
        <v>147267852.31</v>
      </c>
      <c r="F10" s="31">
        <v>43287924.19</v>
      </c>
      <c r="G10" s="32">
        <f>SUM(E10:F10)</f>
        <v>190555776.5</v>
      </c>
    </row>
    <row r="11" spans="1:7" customHeight="1" ht="15">
      <c r="A11" s="16"/>
      <c r="B11" s="17" t="s">
        <v>18</v>
      </c>
      <c r="C11" s="18"/>
      <c r="D11" s="29">
        <v>70000000</v>
      </c>
      <c r="E11" s="31">
        <v>53220371.46</v>
      </c>
      <c r="F11" s="31">
        <v>43287924.19</v>
      </c>
      <c r="G11" s="32">
        <f>SUM(E11:F11)</f>
        <v>96508295.65</v>
      </c>
    </row>
    <row r="12" spans="1:7" customHeight="1" ht="15">
      <c r="A12" s="16"/>
      <c r="B12" s="17" t="s">
        <v>19</v>
      </c>
      <c r="C12" s="18"/>
      <c r="D12" s="29">
        <v>96324640</v>
      </c>
      <c r="E12" s="31">
        <v>81843392.42</v>
      </c>
      <c r="F12" s="31">
        <v>0</v>
      </c>
      <c r="G12" s="32">
        <f>SUM(E12:F12)</f>
        <v>81843392.42</v>
      </c>
    </row>
    <row r="13" spans="1:7" customHeight="1" ht="15">
      <c r="A13" s="20"/>
      <c r="B13" s="21" t="s">
        <v>20</v>
      </c>
      <c r="C13" s="22"/>
      <c r="D13" s="29">
        <v>8460000</v>
      </c>
      <c r="E13" s="31">
        <v>12204088.43</v>
      </c>
      <c r="F13" s="31">
        <v>0</v>
      </c>
      <c r="G13" s="32">
        <f>SUM(E13:F13)</f>
        <v>12204088.43</v>
      </c>
    </row>
    <row r="14" spans="1:7" customHeight="1" ht="15">
      <c r="A14" s="20" t="s">
        <v>21</v>
      </c>
      <c r="B14" s="21"/>
      <c r="C14" s="22"/>
      <c r="D14" s="29">
        <v>77186180</v>
      </c>
      <c r="E14" s="31">
        <v>86931993.58</v>
      </c>
      <c r="F14" s="31">
        <v>0</v>
      </c>
      <c r="G14" s="32">
        <f>SUM(E14:F14)</f>
        <v>86931993.58</v>
      </c>
    </row>
    <row r="15" spans="1:7" customHeight="1" ht="15">
      <c r="A15" s="20"/>
      <c r="B15" s="21" t="s">
        <v>22</v>
      </c>
      <c r="C15" s="22"/>
      <c r="D15" s="29">
        <v>27980000</v>
      </c>
      <c r="E15" s="31">
        <v>32171509.67</v>
      </c>
      <c r="F15" s="31">
        <v>0</v>
      </c>
      <c r="G15" s="32">
        <f>SUM(E15:F15)</f>
        <v>32171509.67</v>
      </c>
    </row>
    <row r="16" spans="1:7" customHeight="1" ht="15">
      <c r="A16" s="20"/>
      <c r="B16" s="21" t="s">
        <v>23</v>
      </c>
      <c r="C16" s="22"/>
      <c r="D16" s="29">
        <v>30106180</v>
      </c>
      <c r="E16" s="31">
        <v>33956519.88</v>
      </c>
      <c r="F16" s="31">
        <v>0</v>
      </c>
      <c r="G16" s="32">
        <f>SUM(E16:F16)</f>
        <v>33956519.88</v>
      </c>
    </row>
    <row r="17" spans="1:7" customHeight="1" ht="15">
      <c r="A17" s="16"/>
      <c r="B17" s="17" t="s">
        <v>24</v>
      </c>
      <c r="C17" s="18"/>
      <c r="D17" s="29">
        <v>16000000</v>
      </c>
      <c r="E17" s="31">
        <v>15710995.66</v>
      </c>
      <c r="F17" s="31">
        <v>0</v>
      </c>
      <c r="G17" s="32">
        <f>SUM(E17:F17)</f>
        <v>15710995.66</v>
      </c>
    </row>
    <row r="18" spans="1:7" customHeight="1" ht="15">
      <c r="A18" s="23"/>
      <c r="B18" s="14" t="s">
        <v>25</v>
      </c>
      <c r="C18" s="24"/>
      <c r="D18" s="29">
        <v>3100000</v>
      </c>
      <c r="E18" s="31">
        <v>5092968.37</v>
      </c>
      <c r="F18" s="31">
        <v>0</v>
      </c>
      <c r="G18" s="32">
        <f>SUM(E18:F18)</f>
        <v>5092968.37</v>
      </c>
    </row>
    <row r="19" spans="1:7" customHeight="1" ht="15">
      <c r="A19" s="16" t="s">
        <v>26</v>
      </c>
      <c r="B19" s="17"/>
      <c r="C19" s="18"/>
      <c r="D19" s="29">
        <v>980350331</v>
      </c>
      <c r="E19" s="31">
        <v>976954124.74</v>
      </c>
      <c r="F19" s="31">
        <v>0</v>
      </c>
      <c r="G19" s="32">
        <f>SUM(E19:F19)</f>
        <v>976954124.74</v>
      </c>
    </row>
    <row r="20" spans="1:7" customHeight="1" ht="15">
      <c r="A20" s="23"/>
      <c r="B20" s="14" t="s">
        <v>27</v>
      </c>
      <c r="C20" s="24"/>
      <c r="D20" s="29">
        <v>979850331</v>
      </c>
      <c r="E20" s="31">
        <v>976350813.96</v>
      </c>
      <c r="F20" s="31">
        <v>0</v>
      </c>
      <c r="G20" s="32">
        <f>SUM(E20:F20)</f>
        <v>976350813.96</v>
      </c>
    </row>
    <row r="21" spans="1:7" customHeight="1" ht="15">
      <c r="A21" s="16"/>
      <c r="B21" s="17" t="s">
        <v>28</v>
      </c>
      <c r="C21" s="18"/>
      <c r="D21" s="29">
        <v>500000</v>
      </c>
      <c r="E21" s="31">
        <v>603310.78</v>
      </c>
      <c r="F21" s="31">
        <v>0</v>
      </c>
      <c r="G21" s="32">
        <f>SUM(E21:F21)</f>
        <v>603310.78</v>
      </c>
    </row>
    <row r="22" spans="1:7" customHeight="1" ht="15">
      <c r="A22" s="23"/>
      <c r="B22" s="14" t="s">
        <v>29</v>
      </c>
      <c r="C22" s="24"/>
      <c r="D22" s="31">
        <v>0</v>
      </c>
      <c r="E22" s="31">
        <v>0</v>
      </c>
      <c r="F22" s="31">
        <v>0</v>
      </c>
      <c r="G22" s="32">
        <f>SUM(E22:F22)</f>
        <v>0</v>
      </c>
    </row>
    <row r="23" spans="1:7" customHeight="1" ht="15">
      <c r="A23" s="16"/>
      <c r="B23" s="17" t="s">
        <v>30</v>
      </c>
      <c r="C23" s="18"/>
      <c r="D23" s="31">
        <v>0</v>
      </c>
      <c r="E23" s="31">
        <v>0</v>
      </c>
      <c r="F23" s="31">
        <v>0</v>
      </c>
      <c r="G23" s="32">
        <f>SUM(E23:F23)</f>
        <v>0</v>
      </c>
    </row>
    <row r="24" spans="1:7" customHeight="1" ht="15">
      <c r="A24" s="23" t="s">
        <v>31</v>
      </c>
      <c r="B24" s="14"/>
      <c r="C24" s="24"/>
      <c r="D24" s="29">
        <v>1232321151</v>
      </c>
      <c r="E24" s="31">
        <v>1211153970.63</v>
      </c>
      <c r="F24" s="31">
        <v>43287924.19</v>
      </c>
      <c r="G24" s="32">
        <f>SUM(E24:F24)</f>
        <v>1254441894.82</v>
      </c>
    </row>
    <row r="25" spans="1:7" customHeight="1" ht="15">
      <c r="A25" s="16" t="s">
        <v>32</v>
      </c>
      <c r="B25" s="17"/>
      <c r="C25" s="18"/>
      <c r="D25" s="31">
        <v>0</v>
      </c>
      <c r="E25" s="33">
        <v>0</v>
      </c>
      <c r="F25" s="33">
        <v>0</v>
      </c>
      <c r="G25" s="34">
        <f>SUM(E25:F25)</f>
        <v>0</v>
      </c>
    </row>
    <row r="26" spans="1:7" customHeight="1" ht="15">
      <c r="A26" s="23" t="s">
        <v>33</v>
      </c>
      <c r="B26" s="14"/>
      <c r="C26" s="24"/>
      <c r="D26" s="30"/>
      <c r="E26" s="35"/>
      <c r="F26" s="35"/>
      <c r="G26" s="35"/>
    </row>
    <row r="27" spans="1:7" customHeight="1" ht="15">
      <c r="A27" s="16" t="s">
        <v>34</v>
      </c>
      <c r="B27" s="17"/>
      <c r="C27" s="18"/>
      <c r="D27" s="29">
        <v>1232321151</v>
      </c>
      <c r="E27" s="36">
        <v>1211153970.63</v>
      </c>
      <c r="F27" s="36">
        <v>43287924.19</v>
      </c>
      <c r="G27" s="37">
        <f>SUM(E27:F27)</f>
        <v>1254441894.82</v>
      </c>
    </row>
    <row r="28" spans="1:7" customHeight="1" ht="15">
      <c r="A28" s="23" t="s">
        <v>35</v>
      </c>
      <c r="B28" s="14"/>
      <c r="C28" s="24"/>
      <c r="D28" s="29"/>
      <c r="E28" s="38"/>
      <c r="F28" s="38"/>
      <c r="G28" s="32">
        <f>SUM(E28:F28)</f>
        <v>0</v>
      </c>
    </row>
    <row r="29" spans="1:7" customHeight="1" ht="15">
      <c r="A29" s="16"/>
      <c r="B29" s="17" t="s">
        <v>36</v>
      </c>
      <c r="C29" s="18"/>
      <c r="D29" s="29">
        <v>679164262.85</v>
      </c>
      <c r="E29" s="31">
        <v>601663162.74</v>
      </c>
      <c r="F29" s="31">
        <v>0</v>
      </c>
      <c r="G29" s="32">
        <f>SUM(E29:F29)</f>
        <v>601663162.74</v>
      </c>
    </row>
    <row r="30" spans="1:7" customHeight="1" ht="15">
      <c r="A30" s="23"/>
      <c r="B30" s="14" t="s">
        <v>37</v>
      </c>
      <c r="C30" s="24"/>
      <c r="D30" s="29">
        <v>45302655.44</v>
      </c>
      <c r="E30" s="31">
        <v>5341330.62</v>
      </c>
      <c r="F30" s="31">
        <v>30053460.51</v>
      </c>
      <c r="G30" s="32">
        <f>SUM(E30:F30)</f>
        <v>35394791.13</v>
      </c>
    </row>
    <row r="31" spans="1:7" customHeight="1" ht="15">
      <c r="A31" s="16"/>
      <c r="B31" s="17" t="s">
        <v>38</v>
      </c>
      <c r="C31" s="18"/>
      <c r="D31" s="29">
        <v>108075864.68</v>
      </c>
      <c r="E31" s="31">
        <v>84394092.93</v>
      </c>
      <c r="F31" s="31">
        <v>0</v>
      </c>
      <c r="G31" s="32">
        <f>SUM(E31:F31)</f>
        <v>84394092.93</v>
      </c>
    </row>
    <row r="32" spans="1:7" customHeight="1" ht="15">
      <c r="A32" s="52"/>
      <c r="B32" s="53" t="s">
        <v>39</v>
      </c>
      <c r="C32" s="54"/>
      <c r="D32" s="55">
        <v>0</v>
      </c>
      <c r="E32" s="31">
        <v>0</v>
      </c>
      <c r="F32" s="31">
        <v>0</v>
      </c>
      <c r="G32" s="32">
        <f>SUM(E32:F32)</f>
        <v>0</v>
      </c>
    </row>
    <row r="33" spans="1:7" customHeight="1" ht="15">
      <c r="A33" s="26"/>
      <c r="B33" s="27" t="s">
        <v>40</v>
      </c>
      <c r="C33" s="28"/>
      <c r="D33" s="41">
        <v>25584780.24</v>
      </c>
      <c r="E33" s="31">
        <v>20224154.02</v>
      </c>
      <c r="F33" s="31">
        <v>0</v>
      </c>
      <c r="G33" s="32">
        <f>SUM(E33:F33)</f>
        <v>20224154.02</v>
      </c>
    </row>
    <row r="34" spans="1:7" customHeight="1" ht="15">
      <c r="A34" s="52"/>
      <c r="B34" s="53" t="s">
        <v>41</v>
      </c>
      <c r="C34" s="54"/>
      <c r="D34" s="29">
        <v>83075354.97</v>
      </c>
      <c r="E34" s="31">
        <v>63525803.21</v>
      </c>
      <c r="F34" s="31">
        <v>0</v>
      </c>
      <c r="G34" s="32">
        <f>SUM(E34:F34)</f>
        <v>63525803.21</v>
      </c>
    </row>
    <row r="35" spans="1:7" customHeight="1" ht="15">
      <c r="A35" s="26"/>
      <c r="B35" s="27" t="s">
        <v>42</v>
      </c>
      <c r="C35" s="28"/>
      <c r="D35" s="29">
        <v>141991318.43</v>
      </c>
      <c r="E35" s="31">
        <v>117432778.18</v>
      </c>
      <c r="F35" s="31">
        <v>0</v>
      </c>
      <c r="G35" s="32">
        <f>SUM(E35:F35)</f>
        <v>117432778.18</v>
      </c>
    </row>
    <row r="36" spans="1:7" customHeight="1" ht="15">
      <c r="A36" s="23"/>
      <c r="B36" s="14" t="s">
        <v>43</v>
      </c>
      <c r="C36" s="24"/>
      <c r="D36" s="29">
        <v>9904044.27</v>
      </c>
      <c r="E36" s="31">
        <v>9755303</v>
      </c>
      <c r="F36" s="31">
        <v>0</v>
      </c>
      <c r="G36" s="32">
        <f>SUM(E36:F36)</f>
        <v>9755303</v>
      </c>
    </row>
    <row r="37" spans="1:7" customHeight="1" ht="15">
      <c r="A37" s="16" t="s">
        <v>44</v>
      </c>
      <c r="B37" s="17"/>
      <c r="C37" s="18"/>
      <c r="D37" s="29">
        <v>1093098280.88</v>
      </c>
      <c r="E37" s="31">
        <v>902336624.7</v>
      </c>
      <c r="F37" s="31">
        <v>30053460.51</v>
      </c>
      <c r="G37" s="32">
        <f>SUM(E37:F37)</f>
        <v>932390085.21</v>
      </c>
    </row>
    <row r="38" spans="1:7" customHeight="1" ht="15">
      <c r="A38" s="23" t="s">
        <v>45</v>
      </c>
      <c r="B38" s="14"/>
      <c r="C38" s="24"/>
      <c r="D38" s="29">
        <v>139222870.12</v>
      </c>
      <c r="E38" s="31">
        <v>308817345.93</v>
      </c>
      <c r="F38" s="31">
        <v>13234463.68</v>
      </c>
      <c r="G38" s="32">
        <f>SUM(E38:F38)</f>
        <v>322051809.61</v>
      </c>
    </row>
    <row r="39" spans="1:7" customHeight="1" ht="15">
      <c r="A39" s="16" t="s">
        <v>46</v>
      </c>
      <c r="B39" s="17"/>
      <c r="C39" s="18"/>
      <c r="D39" s="31">
        <v>0</v>
      </c>
      <c r="E39" s="38"/>
      <c r="F39" s="38"/>
      <c r="G39" s="32">
        <f>SUM(E39:F39)</f>
        <v>0</v>
      </c>
    </row>
    <row r="40" spans="1:7" customHeight="1" ht="15">
      <c r="A40" s="23" t="s">
        <v>47</v>
      </c>
      <c r="B40" s="14"/>
      <c r="C40" s="24"/>
      <c r="D40" s="31">
        <v>0</v>
      </c>
      <c r="E40" s="31">
        <v>0</v>
      </c>
      <c r="F40" s="31">
        <v>0</v>
      </c>
      <c r="G40" s="32">
        <f>SUM(E40:F40)</f>
        <v>0</v>
      </c>
    </row>
    <row r="41" spans="1:7" customHeight="1" ht="15">
      <c r="A41" s="16"/>
      <c r="B41" s="17" t="s">
        <v>48</v>
      </c>
      <c r="C41" s="18"/>
      <c r="D41" s="31">
        <v>0</v>
      </c>
      <c r="E41" s="31">
        <v>0</v>
      </c>
      <c r="F41" s="31">
        <v>0</v>
      </c>
      <c r="G41" s="32">
        <f>SUM(E41:F41)</f>
        <v>0</v>
      </c>
    </row>
    <row r="42" spans="1:7" customHeight="1" ht="15">
      <c r="A42" s="23"/>
      <c r="B42" s="14" t="s">
        <v>49</v>
      </c>
      <c r="C42" s="24"/>
      <c r="D42" s="31">
        <v>0</v>
      </c>
      <c r="E42" s="31">
        <v>0</v>
      </c>
      <c r="F42" s="31">
        <v>0</v>
      </c>
      <c r="G42" s="32">
        <f>SUM(E42:F42)</f>
        <v>0</v>
      </c>
    </row>
    <row r="43" spans="1:7" customHeight="1" ht="15">
      <c r="A43" s="16"/>
      <c r="B43" s="17" t="s">
        <v>50</v>
      </c>
      <c r="C43" s="18"/>
      <c r="D43" s="31">
        <v>0</v>
      </c>
      <c r="E43" s="31">
        <v>0</v>
      </c>
      <c r="F43" s="31">
        <v>0</v>
      </c>
      <c r="G43" s="32">
        <f>SUM(E43:F43)</f>
        <v>0</v>
      </c>
    </row>
    <row r="44" spans="1:7" customHeight="1" ht="15">
      <c r="A44" s="23" t="s">
        <v>51</v>
      </c>
      <c r="B44" s="14"/>
      <c r="C44" s="24"/>
      <c r="D44" s="31">
        <v>0</v>
      </c>
      <c r="E44" s="31">
        <v>0</v>
      </c>
      <c r="F44" s="31">
        <v>0</v>
      </c>
      <c r="G44" s="32">
        <f>SUM(E44:F44)</f>
        <v>0</v>
      </c>
    </row>
    <row r="45" spans="1:7" customHeight="1" ht="15">
      <c r="A45" s="16"/>
      <c r="B45" s="17" t="s">
        <v>52</v>
      </c>
      <c r="C45" s="18"/>
      <c r="D45" s="31">
        <v>0</v>
      </c>
      <c r="E45" s="31">
        <v>0</v>
      </c>
      <c r="F45" s="31">
        <v>0</v>
      </c>
      <c r="G45" s="32">
        <f>SUM(E45:F45)</f>
        <v>0</v>
      </c>
    </row>
    <row r="46" spans="1:7" customHeight="1" ht="15">
      <c r="A46" s="23"/>
      <c r="B46" s="14" t="s">
        <v>53</v>
      </c>
      <c r="C46" s="24"/>
      <c r="D46" s="31">
        <v>0</v>
      </c>
      <c r="E46" s="31">
        <v>0</v>
      </c>
      <c r="F46" s="31">
        <v>0</v>
      </c>
      <c r="G46" s="32">
        <f>SUM(E46:F46)</f>
        <v>0</v>
      </c>
    </row>
    <row r="47" spans="1:7" customHeight="1" ht="15">
      <c r="A47" s="16" t="s">
        <v>54</v>
      </c>
      <c r="B47" s="17"/>
      <c r="C47" s="18"/>
      <c r="D47" s="31">
        <v>0</v>
      </c>
      <c r="E47" s="31">
        <v>0</v>
      </c>
      <c r="F47" s="31">
        <v>0</v>
      </c>
      <c r="G47" s="32">
        <f>SUM(E47:F47)</f>
        <v>0</v>
      </c>
    </row>
    <row r="48" spans="1:7" customHeight="1" ht="15">
      <c r="A48" s="16" t="s">
        <v>55</v>
      </c>
      <c r="B48" s="17"/>
      <c r="C48" s="18"/>
      <c r="D48" s="31">
        <v>0</v>
      </c>
      <c r="E48" s="31">
        <v>0</v>
      </c>
      <c r="F48" s="31">
        <v>0</v>
      </c>
      <c r="G48" s="32">
        <f>SUM(E48:F48)</f>
        <v>0</v>
      </c>
    </row>
    <row r="49" spans="1:7" customHeight="1" ht="15">
      <c r="A49" s="23" t="s">
        <v>56</v>
      </c>
      <c r="B49" s="14"/>
      <c r="C49" s="24"/>
      <c r="D49" s="31">
        <v>0</v>
      </c>
      <c r="E49" s="31">
        <v>0</v>
      </c>
      <c r="F49" s="31">
        <v>0</v>
      </c>
      <c r="G49" s="32">
        <f>SUM(E49:F49)</f>
        <v>0</v>
      </c>
    </row>
    <row r="50" spans="1:7" customHeight="1" ht="15">
      <c r="A50" s="16" t="s">
        <v>57</v>
      </c>
      <c r="B50" s="17"/>
      <c r="C50" s="18"/>
      <c r="D50" s="31">
        <v>0</v>
      </c>
      <c r="E50" s="31">
        <v>0</v>
      </c>
      <c r="F50" s="31">
        <v>0</v>
      </c>
      <c r="G50" s="32">
        <f>SUM(E50:F50)</f>
        <v>0</v>
      </c>
    </row>
    <row r="51" spans="1:7" customHeight="1" ht="15">
      <c r="A51" s="23" t="s">
        <v>58</v>
      </c>
      <c r="B51" s="14"/>
      <c r="C51" s="24"/>
      <c r="D51" s="31">
        <v>0</v>
      </c>
      <c r="E51" s="38"/>
      <c r="F51" s="38"/>
      <c r="G51" s="32">
        <f>SUM(E51:F51)</f>
        <v>0</v>
      </c>
    </row>
    <row r="52" spans="1:7" customHeight="1" ht="15">
      <c r="A52" s="16" t="s">
        <v>59</v>
      </c>
      <c r="B52" s="17"/>
      <c r="C52" s="18"/>
      <c r="D52" s="29">
        <v>277300353.56</v>
      </c>
      <c r="E52" s="31">
        <v>156855119.81</v>
      </c>
      <c r="F52" s="31">
        <v>25808681.48</v>
      </c>
      <c r="G52" s="32">
        <f>SUM(E52:F52)</f>
        <v>182663801.29</v>
      </c>
    </row>
    <row r="53" spans="1:7" customHeight="1" ht="15">
      <c r="A53" s="45" t="s">
        <v>60</v>
      </c>
      <c r="B53" s="46"/>
      <c r="C53" s="25"/>
      <c r="D53" s="29">
        <v>277300353.56</v>
      </c>
      <c r="E53" s="31">
        <v>156855119.81</v>
      </c>
      <c r="F53" s="31">
        <v>25808681.48</v>
      </c>
      <c r="G53" s="32">
        <f>SUM(E53:F53)</f>
        <v>182663801.29</v>
      </c>
    </row>
    <row r="54" spans="1:7" customHeight="1" ht="15">
      <c r="A54" s="16"/>
      <c r="B54" s="17" t="s">
        <v>61</v>
      </c>
      <c r="C54" s="18"/>
      <c r="D54" s="31">
        <v>0</v>
      </c>
      <c r="E54" s="31">
        <v>0</v>
      </c>
      <c r="F54" s="31">
        <v>0</v>
      </c>
      <c r="G54" s="32">
        <f>SUM(E54:F54)</f>
        <v>0</v>
      </c>
    </row>
    <row r="55" spans="1:7" customHeight="1" ht="15">
      <c r="A55" s="26"/>
      <c r="B55" s="27" t="s">
        <v>62</v>
      </c>
      <c r="C55" s="28"/>
      <c r="D55" s="31">
        <v>0</v>
      </c>
      <c r="E55" s="31">
        <v>0</v>
      </c>
      <c r="F55" s="31">
        <v>0</v>
      </c>
      <c r="G55" s="32">
        <f>SUM(E55:F55)</f>
        <v>0</v>
      </c>
    </row>
    <row r="56" spans="1:7" customHeight="1" ht="15">
      <c r="A56" s="26" t="s">
        <v>63</v>
      </c>
      <c r="B56" s="27"/>
      <c r="C56" s="28"/>
      <c r="D56" s="29">
        <v>31377810.29</v>
      </c>
      <c r="E56" s="31">
        <v>28372031.42</v>
      </c>
      <c r="F56" s="31">
        <v>0</v>
      </c>
      <c r="G56" s="32">
        <f>SUM(E56:F56)</f>
        <v>28372031.42</v>
      </c>
    </row>
    <row r="57" spans="1:7" customHeight="1" ht="15">
      <c r="A57" s="26"/>
      <c r="B57" s="27" t="s">
        <v>64</v>
      </c>
      <c r="C57" s="28"/>
      <c r="D57" s="29">
        <v>31377810.29</v>
      </c>
      <c r="E57" s="31">
        <v>28372031.42</v>
      </c>
      <c r="F57" s="31">
        <v>0</v>
      </c>
      <c r="G57" s="32">
        <f>SUM(E57:F57)</f>
        <v>28372031.42</v>
      </c>
    </row>
    <row r="58" spans="1:7" customHeight="1" ht="15">
      <c r="A58" s="16"/>
      <c r="B58" s="17" t="s">
        <v>65</v>
      </c>
      <c r="C58" s="18"/>
      <c r="D58" s="31">
        <v>0</v>
      </c>
      <c r="E58" s="31">
        <v>0</v>
      </c>
      <c r="F58" s="31">
        <v>0</v>
      </c>
      <c r="G58" s="32">
        <f>SUM(E58:F58)</f>
        <v>0</v>
      </c>
    </row>
    <row r="59" spans="1:7" customHeight="1" ht="15">
      <c r="A59" s="26" t="s">
        <v>66</v>
      </c>
      <c r="B59" s="27"/>
      <c r="C59" s="28"/>
      <c r="D59" s="31">
        <v>0</v>
      </c>
      <c r="E59" s="31">
        <v>0</v>
      </c>
      <c r="F59" s="31">
        <v>0</v>
      </c>
      <c r="G59" s="32">
        <f>SUM(E59:F59)</f>
        <v>0</v>
      </c>
    </row>
    <row r="60" spans="1:7" customHeight="1" ht="15">
      <c r="A60" s="26" t="s">
        <v>67</v>
      </c>
      <c r="B60" s="27"/>
      <c r="C60" s="28"/>
      <c r="D60" s="29">
        <v>308678163.85</v>
      </c>
      <c r="E60" s="31">
        <v>185227151.23</v>
      </c>
      <c r="F60" s="31">
        <v>25808681.48</v>
      </c>
      <c r="G60" s="32">
        <f>SUM(E60:F60)</f>
        <v>211035832.71</v>
      </c>
    </row>
    <row r="61" spans="1:7" customHeight="1" ht="15">
      <c r="A61" s="14" t="s">
        <v>68</v>
      </c>
      <c r="B61" s="14"/>
      <c r="C61" s="18"/>
      <c r="D61" s="40">
        <v>-169455293.73</v>
      </c>
      <c r="E61" s="31">
        <v>123590194.7</v>
      </c>
      <c r="F61" s="31">
        <v>-12574217.8</v>
      </c>
      <c r="G61" s="32">
        <f>SUM(E61:F61)</f>
        <v>111015976.9</v>
      </c>
    </row>
    <row r="62" spans="1:7" customHeight="1" ht="15">
      <c r="A62" s="16" t="s">
        <v>69</v>
      </c>
      <c r="B62" s="17"/>
      <c r="C62" s="18"/>
      <c r="D62" s="29">
        <v>935960169.27</v>
      </c>
      <c r="E62" s="31">
        <v>869761198.11</v>
      </c>
      <c r="F62" s="31">
        <v>59717521.12</v>
      </c>
      <c r="G62" s="32">
        <f>SUM(E62:F62)</f>
        <v>929478719.23</v>
      </c>
    </row>
    <row r="63" spans="1:7" customHeight="1" ht="15">
      <c r="A63" s="16" t="s">
        <v>70</v>
      </c>
      <c r="B63" s="17"/>
      <c r="C63" s="18"/>
      <c r="D63" s="29">
        <v>766504875.54</v>
      </c>
      <c r="E63" s="31">
        <v>993351392.81</v>
      </c>
      <c r="F63" s="31">
        <v>47143303.32</v>
      </c>
      <c r="G63" s="32">
        <f>SUM(E63:F63)</f>
        <v>1040494696.13</v>
      </c>
    </row>
    <row r="64" spans="1:7" customHeight="1" ht="15">
      <c r="A64" s="16" t="s">
        <v>71</v>
      </c>
      <c r="B64" s="17"/>
      <c r="C64" s="18"/>
      <c r="D64" s="29">
        <v>189925347.06</v>
      </c>
      <c r="E64" s="31">
        <v>164968074.81</v>
      </c>
      <c r="F64" s="31">
        <v>24957272.25</v>
      </c>
      <c r="G64" s="32">
        <f>SUM(E64:F64)</f>
        <v>189925347.06</v>
      </c>
    </row>
    <row r="65" spans="1:7" customHeight="1" ht="15">
      <c r="A65" s="16" t="s">
        <v>72</v>
      </c>
      <c r="B65" s="17"/>
      <c r="C65" s="18"/>
      <c r="D65" s="31">
        <v>0</v>
      </c>
      <c r="E65" s="31">
        <v>95376322.83</v>
      </c>
      <c r="F65" s="31">
        <v>0</v>
      </c>
      <c r="G65" s="32">
        <f>SUM(E65:F65)</f>
        <v>95376322.83</v>
      </c>
    </row>
    <row r="66" spans="1:7" customHeight="1" ht="15">
      <c r="A66" s="16" t="s">
        <v>73</v>
      </c>
      <c r="B66" s="17"/>
      <c r="C66" s="18"/>
      <c r="D66" s="31">
        <v>0</v>
      </c>
      <c r="E66" s="31">
        <v>0</v>
      </c>
      <c r="F66" s="31">
        <v>0</v>
      </c>
      <c r="G66" s="32">
        <f>SUM(E66:F66)</f>
        <v>0</v>
      </c>
    </row>
    <row r="67" spans="1:7" customHeight="1" ht="15">
      <c r="A67" s="16" t="s">
        <v>74</v>
      </c>
      <c r="B67" s="17"/>
      <c r="C67" s="18"/>
      <c r="D67" s="19">
        <v>576579528.48</v>
      </c>
      <c r="E67" s="31">
        <v>733006995.17</v>
      </c>
      <c r="F67" s="31">
        <v>22186031.07</v>
      </c>
      <c r="G67" s="39">
        <f>SUM(E67:F67)</f>
        <v>755193026.24</v>
      </c>
    </row>
    <row r="70" spans="1:7" customHeight="1" ht="15">
      <c r="F70" s="14" t="s">
        <v>75</v>
      </c>
      <c r="G70" s="14"/>
    </row>
    <row r="71" spans="1:7" customHeight="1" ht="15">
      <c r="F71" s="14"/>
      <c r="G71" s="14"/>
    </row>
    <row r="72" spans="1:7" customHeight="1" ht="15">
      <c r="F72" s="14"/>
      <c r="G72" s="14"/>
    </row>
    <row r="73" spans="1:7" customHeight="1" ht="15">
      <c r="F73" s="49" t="s">
        <v>76</v>
      </c>
      <c r="G73" s="49"/>
    </row>
    <row r="74" spans="1:7" customHeight="1" ht="15">
      <c r="F74" s="50" t="s">
        <v>77</v>
      </c>
      <c r="G74" s="50"/>
    </row>
    <row r="75" spans="1:7" customHeight="1" ht="15">
      <c r="F75" s="14"/>
      <c r="G75" s="14"/>
    </row>
    <row r="76" spans="1:7" customHeight="1" ht="15">
      <c r="F76" s="14"/>
      <c r="G76" s="14"/>
    </row>
    <row r="77" spans="1:7" customHeight="1" ht="15">
      <c r="F77" s="14"/>
      <c r="G77" s="14"/>
    </row>
    <row r="78" spans="1:7" customHeight="1" ht="15">
      <c r="F78" s="49" t="s">
        <v>78</v>
      </c>
      <c r="G78" s="49"/>
    </row>
    <row r="79" spans="1:7" customHeight="1" ht="15">
      <c r="F79" s="50" t="s">
        <v>79</v>
      </c>
      <c r="G79" s="50"/>
    </row>
    <row r="80" spans="1:7" customHeight="1" ht="15">
      <c r="F80" s="14"/>
      <c r="G80" s="14"/>
    </row>
    <row r="81" spans="1:7" customHeight="1" ht="15">
      <c r="F81" s="14"/>
      <c r="G81" s="14"/>
    </row>
    <row r="82" spans="1:7" customHeight="1" ht="15">
      <c r="F82" s="14"/>
      <c r="G82" s="1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F74:G74"/>
    <mergeCell ref="F78:G78"/>
    <mergeCell ref="F79:G79"/>
    <mergeCell ref="A8:C8"/>
    <mergeCell ref="A1:D1"/>
    <mergeCell ref="A53:B53"/>
    <mergeCell ref="A2:G2"/>
    <mergeCell ref="F5:F6"/>
    <mergeCell ref="F73:G73"/>
  </mergeCells>
  <printOptions gridLines="false" gridLinesSet="true" horizontalCentered="true"/>
  <pageMargins left="0.39370078740157" right="0.39370078740157" top="1.1811023622047" bottom="0.39370078740157" header="0.19685039370079" footer="0.19685039370079"/>
  <pageSetup paperSize="10000" orientation="landscape" scale="95" fitToHeight="1" fitToWidth="1" r:id="rId1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0"/>
  <sheetViews>
    <sheetView tabSelected="0" workbookViewId="0" showGridLines="true" showRowColHeaders="1">
      <selection activeCell="A9" sqref="A9"/>
    </sheetView>
  </sheetViews>
  <sheetFormatPr defaultRowHeight="14.4" outlineLevelRow="0" outlineLevelCol="0"/>
  <sheetData>
    <row r="1" spans="1:1" customHeight="1" ht="23.45">
      <c r="A1" s="2" t="s">
        <v>80</v>
      </c>
    </row>
    <row r="3" spans="1:1">
      <c r="A3" t="s">
        <v>81</v>
      </c>
    </row>
    <row r="5" spans="1:1">
      <c r="A5" t="s">
        <v>82</v>
      </c>
    </row>
    <row r="6" spans="1:1" customHeight="1" ht="14.45">
      <c r="A6" s="3" t="s">
        <v>83</v>
      </c>
    </row>
    <row r="9" spans="1:1">
      <c r="A9" t="s">
        <v>84</v>
      </c>
    </row>
    <row r="10" spans="1:1">
      <c r="A10">
        <v>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 3 - SRE</vt:lpstr>
      <vt:lpstr>FDPP LICENSE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 Aure</dc:creator>
  <cp:lastModifiedBy>Angeline Revecho</cp:lastModifiedBy>
  <dcterms:created xsi:type="dcterms:W3CDTF">2022-11-05T16:31:32+08:00</dcterms:created>
  <dcterms:modified xsi:type="dcterms:W3CDTF">2024-02-21T15:48:32+08:00</dcterms:modified>
  <dc:title/>
  <dc:description/>
  <dc:subject/>
  <cp:keywords/>
  <cp:category/>
</cp:coreProperties>
</file>