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3 - SRE" sheetId="1" r:id="rId4"/>
  </sheets>
  <definedNames>
    <definedName name="_xlnm.Print_Titles" localSheetId="0">'Form 3 - SRE'!$9:$10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<sst xmlns="http://schemas.openxmlformats.org/spreadsheetml/2006/main" uniqueCount="73">
  <si>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FDP Form 3-Statement of Receipts and Expenditures</t>
  </si>
  <si>
    <t>(DBM-DOF-DILG JMC No. 2018-1 dated July 12, 2018, Annex A)</t>
  </si>
  <si>
    <t>STATEMENT OF RECEIPTS AND EXPENDITURES</t>
  </si>
  <si>
    <t>CY 2022</t>
  </si>
  <si>
    <t>City of Surigao</t>
  </si>
  <si>
    <t>Particulars
(1)</t>
  </si>
  <si>
    <t>Account Code (PGCA)</t>
  </si>
  <si>
    <t>Actual Year (2021)</t>
  </si>
  <si>
    <t>Current Year (2022)</t>
  </si>
  <si>
    <t>Budget Year (2023)</t>
  </si>
  <si>
    <t>First Semester</t>
  </si>
  <si>
    <t xml:space="preserve">Second Semester </t>
  </si>
  <si>
    <t>Total</t>
  </si>
  <si>
    <t>RECEIPTS</t>
  </si>
  <si>
    <t>I.  Beginning Cash Balance</t>
  </si>
  <si>
    <t>II. Receipts</t>
  </si>
  <si>
    <t>A. Local Sources</t>
  </si>
  <si>
    <t>1. Tax Revenue</t>
  </si>
  <si>
    <t>a. Real Property Tax (RPT)</t>
  </si>
  <si>
    <t>i. Basic RPT</t>
  </si>
  <si>
    <t>ii. Special Education Fund</t>
  </si>
  <si>
    <t>b. Business Tax</t>
  </si>
  <si>
    <t>c. Other Local Taxes</t>
  </si>
  <si>
    <t>Total Tax Revenue</t>
  </si>
  <si>
    <t>2. Non Tax Revenue</t>
  </si>
  <si>
    <t>a. Regulatory Fees</t>
  </si>
  <si>
    <t>b. Service/User Charges</t>
  </si>
  <si>
    <t>c. Receipts from Economic Enterprise</t>
  </si>
  <si>
    <t>d. Other Receipts</t>
  </si>
  <si>
    <t>Total Non Tax Revenue</t>
  </si>
  <si>
    <t xml:space="preserve">          Total Local Sources</t>
  </si>
  <si>
    <t>B. External Sources</t>
  </si>
  <si>
    <t>1. Internal Revenue Allotment</t>
  </si>
  <si>
    <t>2. Share from GOCCs (PAGCOR and PCSO)</t>
  </si>
  <si>
    <t>3. Other Shares from National Tax Collection</t>
  </si>
  <si>
    <t>a. Share from Ecozone</t>
  </si>
  <si>
    <t>b. Share from EVAT</t>
  </si>
  <si>
    <t>c. Share from National Wealth</t>
  </si>
  <si>
    <t>d. Share from Tobacco Excise Tax</t>
  </si>
  <si>
    <t>4. National Government Transfer</t>
  </si>
  <si>
    <t>5. Inter-Local Transfer</t>
  </si>
  <si>
    <t>6. Extraordinary Receipts/Grants/Donation/Aids</t>
  </si>
  <si>
    <t>Total External Sources</t>
  </si>
  <si>
    <t>C. Non-Income Receipts</t>
  </si>
  <si>
    <t>1. Capital Investment Receipts</t>
  </si>
  <si>
    <t>a. Proceeds from Sale of Assets</t>
  </si>
  <si>
    <t>b. Proceeds from Sale of Debt Securities of Other Entities</t>
  </si>
  <si>
    <t>c. Collection of Loans Receivables</t>
  </si>
  <si>
    <t>Total Capital Investment Receipts</t>
  </si>
  <si>
    <t>2. Receipts from Loans and Borrowings</t>
  </si>
  <si>
    <t>a. Acquisition of Loans</t>
  </si>
  <si>
    <t>b. Issuance of Bonds</t>
  </si>
  <si>
    <t>Total Receipts from Loans and Borrowings</t>
  </si>
  <si>
    <t>Total Non-Income Receipts</t>
  </si>
  <si>
    <t>Total Receipts</t>
  </si>
  <si>
    <t>EXPENDITURES</t>
  </si>
  <si>
    <t>I.    General Fund</t>
  </si>
  <si>
    <t>a. General Public Services</t>
  </si>
  <si>
    <t>b. Economic Services</t>
  </si>
  <si>
    <t>c. Social Services and Social Welfare</t>
  </si>
  <si>
    <t>d. Debt Services (FE)(Interest Expense and Other Charges)</t>
  </si>
  <si>
    <t>II.   Special Education Fund</t>
  </si>
  <si>
    <t>III.  Trust Fund from National Government Transfers</t>
  </si>
  <si>
    <t>Total Expenditures</t>
  </si>
  <si>
    <t>Ending Cash Balance</t>
  </si>
  <si>
    <t>Prepared by:</t>
  </si>
  <si>
    <t>Approved by:</t>
  </si>
  <si>
    <t>_________________________________</t>
  </si>
  <si>
    <t>______________________________</t>
  </si>
  <si>
    <t>Local Treasurer</t>
  </si>
  <si>
    <t>Local Chief Executive</t>
  </si>
  <si>
    <t>Local Accountant</t>
  </si>
  <si>
    <t>Local Budget Officer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</si>
</sst>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9">
    <border/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2" numFmtId="0" fillId="2" borderId="5" applyFont="1" applyNumberFormat="0" applyFill="0" applyBorder="1" applyAlignment="1">
      <alignment horizontal="center" vertical="center" textRotation="0" wrapText="true" shrinkToFit="false"/>
    </xf>
    <xf xfId="0" fontId="2" numFmtId="0" fillId="2" borderId="5" applyFont="1" applyNumberFormat="0" applyFill="0" applyBorder="1" applyAlignment="1">
      <alignment horizontal="center" vertical="center" textRotation="0" wrapText="false" shrinkToFit="false"/>
    </xf>
    <xf xfId="0" fontId="2" numFmtId="0" fillId="2" borderId="5" applyFont="1" applyNumberFormat="0" applyFill="0" applyBorder="1" applyAlignment="1">
      <alignment horizontal="center" vertical="center" textRotation="0" wrapText="true" shrinkToFit="false"/>
    </xf>
    <xf xfId="0" fontId="2" numFmtId="0" fillId="2" borderId="5" applyFont="1" applyNumberFormat="0" applyFill="0" applyBorder="1" applyAlignment="1">
      <alignment horizontal="center" vertical="center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164" fillId="2" borderId="3" applyFont="0" applyNumberFormat="1" applyFill="0" applyBorder="1" applyAlignment="0">
      <alignment horizontal="general" vertical="bottom" textRotation="0" wrapText="false" shrinkToFit="false"/>
    </xf>
    <xf xfId="0" fontId="0" numFmtId="164" fillId="2" borderId="5" applyFont="0" applyNumberFormat="1" applyFill="0" applyBorder="1" applyAlignment="0">
      <alignment horizontal="general" vertical="bottom" textRotation="0" wrapText="fals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2" numFmtId="164" fillId="2" borderId="3" applyFont="1" applyNumberFormat="1" applyFill="0" applyBorder="1" applyAlignment="0">
      <alignment horizontal="general" vertical="bottom" textRotation="0" wrapText="false" shrinkToFit="false"/>
    </xf>
    <xf xfId="0" fontId="2" numFmtId="0" fillId="2" borderId="6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6" applyFont="0" applyNumberFormat="0" applyFill="0" applyBorder="1" applyAlignment="1">
      <alignment horizontal="left" vertical="bottom" textRotation="0" wrapText="false" shrinkToFit="false" indent="3"/>
    </xf>
    <xf xfId="0" fontId="2" numFmtId="0" fillId="2" borderId="7" applyFont="1" applyNumberFormat="0" applyFill="0" applyBorder="1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0">
      <alignment horizontal="general" vertical="bottom" textRotation="0" wrapText="false" shrinkToFit="false"/>
    </xf>
    <xf xfId="0" fontId="2" numFmtId="0" fillId="2" borderId="6" applyFont="1" applyNumberFormat="0" applyFill="0" applyBorder="1" applyAlignment="1">
      <alignment horizontal="left" vertical="bottom" textRotation="0" wrapText="false" shrinkToFit="false" indent="2"/>
    </xf>
    <xf xfId="0" fontId="0" numFmtId="0" fillId="2" borderId="6" applyFont="0" applyNumberFormat="0" applyFill="0" applyBorder="1" applyAlignment="1">
      <alignment horizontal="left" vertical="bottom" textRotation="0" wrapText="false" shrinkToFit="false" indent="4"/>
    </xf>
    <xf xfId="0" fontId="0" numFmtId="0" fillId="2" borderId="6" applyFont="0" applyNumberFormat="0" applyFill="0" applyBorder="1" applyAlignment="1">
      <alignment horizontal="left" vertical="bottom" textRotation="0" wrapText="false" shrinkToFit="false" indent="6"/>
    </xf>
    <xf xfId="0" fontId="0" numFmtId="0" fillId="2" borderId="6" applyFont="0" applyNumberFormat="0" applyFill="0" applyBorder="1" applyAlignment="1">
      <alignment horizontal="left" vertical="bottom" textRotation="0" wrapText="false" shrinkToFit="false" indent="8"/>
    </xf>
    <xf xfId="0" fontId="2" numFmtId="0" fillId="2" borderId="6" applyFont="1" applyNumberFormat="0" applyFill="0" applyBorder="1" applyAlignment="1">
      <alignment horizontal="left" vertical="bottom" textRotation="0" wrapText="false" shrinkToFit="false" indent="6"/>
    </xf>
    <xf xfId="0" fontId="2" numFmtId="0" fillId="2" borderId="6" applyFont="1" applyNumberFormat="0" applyFill="0" applyBorder="1" applyAlignment="1">
      <alignment horizontal="left" vertical="bottom" textRotation="0" wrapText="false" shrinkToFit="false" indent="10"/>
    </xf>
    <xf xfId="0" fontId="2" numFmtId="164" fillId="2" borderId="5" applyFont="1" applyNumberFormat="1" applyFill="0" applyBorder="1" applyAlignment="0">
      <alignment horizontal="general" vertical="bottom" textRotation="0" wrapText="false" shrinkToFit="false"/>
    </xf>
    <xf xfId="0" fontId="2" numFmtId="164" fillId="2" borderId="4" applyFont="1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75"/>
  <sheetViews>
    <sheetView tabSelected="1" workbookViewId="0" zoomScale="115" zoomScaleNormal="115" showGridLines="true" showRowColHeaders="1">
      <selection activeCell="G62" sqref="G62"/>
    </sheetView>
  </sheetViews>
  <sheetFormatPr defaultRowHeight="14.4" outlineLevelRow="0" outlineLevelCol="0"/>
  <cols>
    <col min="1" max="1" width="57.28515625" customWidth="true" style="0"/>
    <col min="2" max="2" width="8.140625" customWidth="true" style="0"/>
    <col min="3" max="3" width="17.7109375" customWidth="true" style="0"/>
    <col min="4" max="4" width="17.7109375" customWidth="true" style="0"/>
    <col min="5" max="5" width="17.7109375" customWidth="true" style="0"/>
    <col min="6" max="6" width="17.7109375" customWidth="true" style="0"/>
    <col min="7" max="7" width="17.7109375" customWidth="true" style="0"/>
  </cols>
  <sheetData>
    <row r="1" spans="1:7">
      <c r="A1" t="s">
        <v>0</v>
      </c>
    </row>
    <row r="2" spans="1:7">
      <c r="A2" t="s">
        <v>1</v>
      </c>
    </row>
    <row r="4" spans="1:7">
      <c r="A4" s="13" t="s">
        <v>2</v>
      </c>
      <c r="B4" s="13"/>
      <c r="C4" s="13"/>
      <c r="D4" s="13"/>
      <c r="E4" s="13"/>
      <c r="F4" s="13"/>
      <c r="G4" s="13"/>
    </row>
    <row r="5" spans="1:7" customHeight="1" ht="15.75">
      <c r="A5" s="8" t="s">
        <v>3</v>
      </c>
      <c r="B5" s="8"/>
      <c r="C5" s="8"/>
      <c r="D5" s="8"/>
      <c r="E5" s="8"/>
      <c r="F5" s="8"/>
      <c r="G5" s="8"/>
    </row>
    <row r="6" spans="1:7">
      <c r="A6" s="7" t="s">
        <v>4</v>
      </c>
      <c r="B6" s="7"/>
      <c r="C6" s="7"/>
      <c r="D6" s="7"/>
      <c r="E6" s="7"/>
      <c r="F6" s="7"/>
      <c r="G6" s="7"/>
    </row>
    <row r="7" spans="1:7">
      <c r="A7" s="5"/>
      <c r="B7" s="5"/>
      <c r="C7" s="5"/>
      <c r="D7" s="5"/>
      <c r="E7" s="5"/>
      <c r="F7" s="5"/>
      <c r="G7" s="5"/>
    </row>
    <row r="9" spans="1:7" customHeight="1" ht="17.25">
      <c r="A9" s="9" t="s">
        <v>5</v>
      </c>
      <c r="B9" s="9" t="s">
        <v>6</v>
      </c>
      <c r="C9" s="9" t="s">
        <v>7</v>
      </c>
      <c r="D9" s="10" t="s">
        <v>8</v>
      </c>
      <c r="E9" s="10"/>
      <c r="F9" s="10"/>
      <c r="G9" s="9" t="s">
        <v>9</v>
      </c>
    </row>
    <row r="10" spans="1:7" customHeight="1" ht="30">
      <c r="A10" s="9"/>
      <c r="B10" s="9"/>
      <c r="C10" s="9"/>
      <c r="D10" s="11" t="s">
        <v>10</v>
      </c>
      <c r="E10" s="11" t="s">
        <v>11</v>
      </c>
      <c r="F10" s="12" t="s">
        <v>12</v>
      </c>
      <c r="G10" s="9"/>
    </row>
    <row r="11" spans="1:7">
      <c r="A11" s="1"/>
      <c r="B11" s="2"/>
      <c r="C11" s="2"/>
      <c r="D11" s="2"/>
      <c r="E11" s="2"/>
      <c r="F11" s="2"/>
      <c r="G11" s="2"/>
    </row>
    <row r="12" spans="1:7">
      <c r="A12" s="18" t="s">
        <v>13</v>
      </c>
      <c r="B12" s="3"/>
      <c r="C12" s="14"/>
      <c r="D12" s="14"/>
      <c r="E12" s="14"/>
      <c r="F12" s="14"/>
      <c r="G12" s="14"/>
    </row>
    <row r="13" spans="1:7">
      <c r="A13" s="18" t="s">
        <v>14</v>
      </c>
      <c r="B13" s="3"/>
      <c r="C13" s="17">
        <v>446172711.97</v>
      </c>
      <c r="D13" s="17"/>
      <c r="E13" s="17"/>
      <c r="F13" s="17"/>
      <c r="G13" s="17"/>
    </row>
    <row r="14" spans="1:7">
      <c r="A14" s="18" t="s">
        <v>15</v>
      </c>
      <c r="B14" s="3"/>
      <c r="C14" s="14"/>
      <c r="D14" s="14"/>
      <c r="E14" s="14"/>
      <c r="F14" s="14"/>
      <c r="G14" s="14"/>
    </row>
    <row r="15" spans="1:7">
      <c r="A15" s="23" t="s">
        <v>16</v>
      </c>
      <c r="B15" s="3"/>
      <c r="C15" s="14"/>
      <c r="D15" s="14"/>
      <c r="E15" s="14"/>
      <c r="F15" s="14"/>
      <c r="G15" s="14"/>
    </row>
    <row r="16" spans="1:7">
      <c r="A16" s="24" t="s">
        <v>17</v>
      </c>
      <c r="B16" s="3"/>
      <c r="C16" s="14"/>
      <c r="D16" s="14"/>
      <c r="E16" s="14"/>
      <c r="F16" s="14"/>
      <c r="G16" s="14"/>
    </row>
    <row r="17" spans="1:7">
      <c r="A17" s="25" t="s">
        <v>18</v>
      </c>
      <c r="B17" s="3"/>
      <c r="C17" s="17">
        <f>SUM(C18:C19)</f>
        <v>73570210.37</v>
      </c>
      <c r="D17" s="17">
        <f>SUM(D18:D19)</f>
        <v>25395745.32</v>
      </c>
      <c r="E17" s="17">
        <f>SUM(E18:E19)</f>
        <v>99360457.66</v>
      </c>
      <c r="F17" s="17">
        <f>SUM(F18:F19)</f>
        <v>124756202.98</v>
      </c>
      <c r="G17" s="17">
        <f>SUM(G18:G19)</f>
        <v>70000000</v>
      </c>
    </row>
    <row r="18" spans="1:7">
      <c r="A18" s="26" t="s">
        <v>19</v>
      </c>
      <c r="B18" s="3"/>
      <c r="C18" s="14">
        <v>39442578.6</v>
      </c>
      <c r="D18" s="14">
        <v>13006253.29</v>
      </c>
      <c r="E18" s="14">
        <v>50879499.65</v>
      </c>
      <c r="F18" s="14">
        <f>SUM(D18:E18)</f>
        <v>63885752.94</v>
      </c>
      <c r="G18" s="14">
        <v>45000000</v>
      </c>
    </row>
    <row r="19" spans="1:7">
      <c r="A19" s="26" t="s">
        <v>20</v>
      </c>
      <c r="B19" s="3"/>
      <c r="C19" s="14">
        <v>34127631.77</v>
      </c>
      <c r="D19" s="14">
        <v>12389492.03</v>
      </c>
      <c r="E19" s="14">
        <v>48480958.01</v>
      </c>
      <c r="F19" s="14">
        <f>SUM(D19:E19)</f>
        <v>60870450.04</v>
      </c>
      <c r="G19" s="14">
        <v>25000000</v>
      </c>
    </row>
    <row r="20" spans="1:7">
      <c r="A20" s="25" t="s">
        <v>21</v>
      </c>
      <c r="B20" s="3"/>
      <c r="C20" s="17">
        <v>71792461.32</v>
      </c>
      <c r="D20" s="17">
        <v>51129258.43</v>
      </c>
      <c r="E20" s="17">
        <v>15380243.14</v>
      </c>
      <c r="F20" s="17">
        <f>SUM(D20:E20)</f>
        <v>66509501.57</v>
      </c>
      <c r="G20" s="17">
        <v>65740640</v>
      </c>
    </row>
    <row r="21" spans="1:7">
      <c r="A21" s="25" t="s">
        <v>22</v>
      </c>
      <c r="B21" s="3"/>
      <c r="C21" s="17"/>
      <c r="D21" s="17"/>
      <c r="E21" s="17"/>
      <c r="F21" s="14">
        <f>SUM(D21:E21)</f>
        <v>0</v>
      </c>
      <c r="G21" s="17"/>
    </row>
    <row r="22" spans="1:7">
      <c r="A22" s="26" t="s">
        <v>23</v>
      </c>
      <c r="B22" s="3"/>
      <c r="C22" s="17"/>
      <c r="D22" s="17"/>
      <c r="E22" s="17"/>
      <c r="F22" s="14">
        <f>SUM(D22:E22)</f>
        <v>0</v>
      </c>
      <c r="G22" s="17"/>
    </row>
    <row r="23" spans="1:7">
      <c r="A23" s="24" t="s">
        <v>24</v>
      </c>
      <c r="B23" s="3"/>
      <c r="C23" s="14"/>
      <c r="D23" s="14"/>
      <c r="E23" s="14"/>
      <c r="F23" s="14">
        <f>SUM(D23:E23)</f>
        <v>0</v>
      </c>
      <c r="G23" s="14"/>
    </row>
    <row r="24" spans="1:7">
      <c r="A24" s="25" t="s">
        <v>25</v>
      </c>
      <c r="B24" s="3"/>
      <c r="C24" s="14"/>
      <c r="D24" s="14"/>
      <c r="E24" s="14"/>
      <c r="F24" s="14">
        <f>SUM(D24:E24)</f>
        <v>0</v>
      </c>
      <c r="G24" s="14"/>
    </row>
    <row r="25" spans="1:7">
      <c r="A25" s="25" t="s">
        <v>26</v>
      </c>
      <c r="B25" s="3"/>
      <c r="C25" s="14"/>
      <c r="D25" s="14"/>
      <c r="E25" s="14"/>
      <c r="F25" s="14">
        <f>SUM(D25:E25)</f>
        <v>0</v>
      </c>
      <c r="G25" s="14"/>
    </row>
    <row r="26" spans="1:7">
      <c r="A26" s="25" t="s">
        <v>27</v>
      </c>
      <c r="B26" s="3"/>
      <c r="C26" s="14"/>
      <c r="D26" s="14"/>
      <c r="E26" s="14"/>
      <c r="F26" s="14">
        <f>SUM(D26:E26)</f>
        <v>0</v>
      </c>
      <c r="G26" s="14"/>
    </row>
    <row r="27" spans="1:7">
      <c r="A27" s="25" t="s">
        <v>28</v>
      </c>
      <c r="B27" s="3"/>
      <c r="C27" s="14"/>
      <c r="D27" s="14"/>
      <c r="E27" s="14"/>
      <c r="F27" s="14">
        <f>SUM(D27:E27)</f>
        <v>0</v>
      </c>
      <c r="G27" s="14"/>
    </row>
    <row r="28" spans="1:7">
      <c r="A28" s="26" t="s">
        <v>29</v>
      </c>
      <c r="B28" s="3"/>
      <c r="C28" s="14"/>
      <c r="D28" s="14"/>
      <c r="E28" s="14"/>
      <c r="F28" s="14">
        <f>SUM(D28:E28)</f>
        <v>0</v>
      </c>
      <c r="G28" s="14"/>
    </row>
    <row r="29" spans="1:7">
      <c r="A29" s="27" t="s">
        <v>30</v>
      </c>
      <c r="B29" s="3"/>
      <c r="C29" s="14"/>
      <c r="D29" s="14"/>
      <c r="E29" s="14"/>
      <c r="F29" s="14">
        <f>SUM(D29:E29)</f>
        <v>0</v>
      </c>
      <c r="G29" s="14"/>
    </row>
    <row r="30" spans="1:7">
      <c r="A30" s="23" t="s">
        <v>31</v>
      </c>
      <c r="B30" s="3"/>
      <c r="C30" s="14"/>
      <c r="D30" s="14"/>
      <c r="E30" s="14"/>
      <c r="F30" s="14">
        <f>SUM(D30:E30)</f>
        <v>0</v>
      </c>
      <c r="G30" s="14"/>
    </row>
    <row r="31" spans="1:7">
      <c r="A31" s="24" t="s">
        <v>32</v>
      </c>
      <c r="B31" s="3"/>
      <c r="C31" s="14"/>
      <c r="D31" s="14"/>
      <c r="E31" s="14"/>
      <c r="F31" s="14">
        <f>SUM(D31:E31)</f>
        <v>0</v>
      </c>
      <c r="G31" s="14"/>
    </row>
    <row r="32" spans="1:7">
      <c r="A32" s="24" t="s">
        <v>33</v>
      </c>
      <c r="B32" s="3"/>
      <c r="C32" s="14"/>
      <c r="D32" s="14"/>
      <c r="E32" s="14"/>
      <c r="F32" s="14">
        <f>SUM(D32:E32)</f>
        <v>0</v>
      </c>
      <c r="G32" s="14"/>
    </row>
    <row r="33" spans="1:7">
      <c r="A33" s="24" t="s">
        <v>34</v>
      </c>
      <c r="B33" s="3"/>
      <c r="C33" s="14"/>
      <c r="D33" s="14"/>
      <c r="E33" s="14"/>
      <c r="F33" s="14">
        <f>SUM(D33:E33)</f>
        <v>0</v>
      </c>
      <c r="G33" s="14"/>
    </row>
    <row r="34" spans="1:7">
      <c r="A34" s="25" t="s">
        <v>35</v>
      </c>
      <c r="B34" s="3"/>
      <c r="C34" s="14"/>
      <c r="D34" s="14"/>
      <c r="E34" s="14"/>
      <c r="F34" s="14">
        <f>SUM(D34:E34)</f>
        <v>0</v>
      </c>
      <c r="G34" s="14"/>
    </row>
    <row r="35" spans="1:7">
      <c r="A35" s="25" t="s">
        <v>36</v>
      </c>
      <c r="B35" s="3"/>
      <c r="C35" s="14"/>
      <c r="D35" s="14"/>
      <c r="E35" s="14"/>
      <c r="F35" s="14">
        <f>SUM(D35:E35)</f>
        <v>0</v>
      </c>
      <c r="G35" s="14"/>
    </row>
    <row r="36" spans="1:7">
      <c r="A36" s="25" t="s">
        <v>37</v>
      </c>
      <c r="B36" s="3"/>
      <c r="C36" s="14"/>
      <c r="D36" s="14"/>
      <c r="E36" s="14"/>
      <c r="F36" s="14">
        <f>SUM(D36:E36)</f>
        <v>0</v>
      </c>
      <c r="G36" s="14"/>
    </row>
    <row r="37" spans="1:7">
      <c r="A37" s="25" t="s">
        <v>38</v>
      </c>
      <c r="B37" s="3"/>
      <c r="C37" s="14"/>
      <c r="D37" s="14"/>
      <c r="E37" s="14"/>
      <c r="F37" s="14">
        <f>SUM(D37:E37)</f>
        <v>0</v>
      </c>
      <c r="G37" s="14"/>
    </row>
    <row r="38" spans="1:7">
      <c r="A38" s="24" t="s">
        <v>39</v>
      </c>
      <c r="B38" s="3"/>
      <c r="C38" s="14"/>
      <c r="D38" s="14"/>
      <c r="E38" s="14"/>
      <c r="F38" s="14">
        <f>SUM(D38:E38)</f>
        <v>0</v>
      </c>
      <c r="G38" s="14"/>
    </row>
    <row r="39" spans="1:7">
      <c r="A39" s="24" t="s">
        <v>40</v>
      </c>
      <c r="B39" s="3"/>
      <c r="C39" s="14"/>
      <c r="D39" s="14"/>
      <c r="E39" s="14"/>
      <c r="F39" s="14">
        <f>SUM(D39:E39)</f>
        <v>0</v>
      </c>
      <c r="G39" s="14"/>
    </row>
    <row r="40" spans="1:7">
      <c r="A40" s="24" t="s">
        <v>41</v>
      </c>
      <c r="B40" s="3"/>
      <c r="C40" s="14"/>
      <c r="D40" s="14"/>
      <c r="E40" s="14"/>
      <c r="F40" s="14">
        <f>SUM(D40:E40)</f>
        <v>0</v>
      </c>
      <c r="G40" s="14"/>
    </row>
    <row r="41" spans="1:7">
      <c r="A41" s="28" t="s">
        <v>42</v>
      </c>
      <c r="B41" s="3"/>
      <c r="C41" s="14"/>
      <c r="D41" s="14"/>
      <c r="E41" s="14"/>
      <c r="F41" s="14">
        <f>SUM(D41:E41)</f>
        <v>0</v>
      </c>
      <c r="G41" s="14"/>
    </row>
    <row r="42" spans="1:7">
      <c r="A42" s="23" t="s">
        <v>43</v>
      </c>
      <c r="B42" s="3"/>
      <c r="C42" s="14"/>
      <c r="D42" s="14"/>
      <c r="E42" s="14"/>
      <c r="F42" s="14">
        <f>SUM(D42:E42)</f>
        <v>0</v>
      </c>
      <c r="G42" s="14"/>
    </row>
    <row r="43" spans="1:7">
      <c r="A43" s="24" t="s">
        <v>44</v>
      </c>
      <c r="B43" s="3"/>
      <c r="C43" s="14"/>
      <c r="D43" s="14"/>
      <c r="E43" s="14"/>
      <c r="F43" s="14">
        <f>SUM(D43:E43)</f>
        <v>0</v>
      </c>
      <c r="G43" s="14"/>
    </row>
    <row r="44" spans="1:7">
      <c r="A44" s="25" t="s">
        <v>45</v>
      </c>
      <c r="B44" s="3"/>
      <c r="C44" s="14"/>
      <c r="D44" s="14"/>
      <c r="E44" s="14"/>
      <c r="F44" s="14">
        <f>SUM(D44:E44)</f>
        <v>0</v>
      </c>
      <c r="G44" s="14"/>
    </row>
    <row r="45" spans="1:7">
      <c r="A45" s="25" t="s">
        <v>46</v>
      </c>
      <c r="B45" s="3"/>
      <c r="C45" s="14"/>
      <c r="D45" s="14"/>
      <c r="E45" s="14"/>
      <c r="F45" s="14">
        <f>SUM(D45:E45)</f>
        <v>0</v>
      </c>
      <c r="G45" s="14"/>
    </row>
    <row r="46" spans="1:7">
      <c r="A46" s="25" t="s">
        <v>47</v>
      </c>
      <c r="B46" s="3"/>
      <c r="C46" s="14"/>
      <c r="D46" s="14"/>
      <c r="E46" s="14"/>
      <c r="F46" s="14">
        <f>SUM(D46:E46)</f>
        <v>0</v>
      </c>
      <c r="G46" s="14"/>
    </row>
    <row r="47" spans="1:7">
      <c r="A47" s="26" t="s">
        <v>48</v>
      </c>
      <c r="B47" s="3"/>
      <c r="C47" s="14"/>
      <c r="D47" s="14"/>
      <c r="E47" s="14"/>
      <c r="F47" s="14">
        <f>SUM(D47:E47)</f>
        <v>0</v>
      </c>
      <c r="G47" s="14"/>
    </row>
    <row r="48" spans="1:7">
      <c r="A48" s="24" t="s">
        <v>49</v>
      </c>
      <c r="B48" s="3"/>
      <c r="C48" s="14"/>
      <c r="D48" s="14"/>
      <c r="E48" s="14"/>
      <c r="F48" s="14">
        <f>SUM(D48:E48)</f>
        <v>0</v>
      </c>
      <c r="G48" s="14"/>
    </row>
    <row r="49" spans="1:7">
      <c r="A49" s="25" t="s">
        <v>50</v>
      </c>
      <c r="B49" s="3"/>
      <c r="C49" s="14"/>
      <c r="D49" s="14"/>
      <c r="E49" s="14"/>
      <c r="F49" s="14">
        <f>SUM(D49:E49)</f>
        <v>0</v>
      </c>
      <c r="G49" s="14"/>
    </row>
    <row r="50" spans="1:7">
      <c r="A50" s="25" t="s">
        <v>51</v>
      </c>
      <c r="B50" s="3"/>
      <c r="C50" s="14"/>
      <c r="D50" s="14"/>
      <c r="E50" s="14"/>
      <c r="F50" s="14">
        <f>SUM(D50:E50)</f>
        <v>0</v>
      </c>
      <c r="G50" s="14"/>
    </row>
    <row r="51" spans="1:7">
      <c r="A51" s="26" t="s">
        <v>52</v>
      </c>
      <c r="B51" s="3"/>
      <c r="C51" s="14"/>
      <c r="D51" s="14"/>
      <c r="E51" s="14"/>
      <c r="F51" s="14">
        <f>SUM(D51:E51)</f>
        <v>0</v>
      </c>
      <c r="G51" s="14"/>
    </row>
    <row r="52" spans="1:7">
      <c r="A52" s="28" t="s">
        <v>53</v>
      </c>
      <c r="B52" s="3"/>
      <c r="C52" s="14"/>
      <c r="D52" s="14"/>
      <c r="E52" s="14"/>
      <c r="F52" s="14">
        <f>SUM(D52:E52)</f>
        <v>0</v>
      </c>
      <c r="G52" s="14"/>
    </row>
    <row r="53" spans="1:7">
      <c r="A53" s="21" t="s">
        <v>54</v>
      </c>
      <c r="B53" s="6"/>
      <c r="C53" s="15"/>
      <c r="D53" s="15"/>
      <c r="E53" s="15"/>
      <c r="F53" s="15"/>
      <c r="G53" s="15"/>
    </row>
    <row r="54" spans="1:7">
      <c r="A54" s="19" t="s">
        <v>55</v>
      </c>
      <c r="B54" s="2"/>
      <c r="C54" s="16"/>
      <c r="D54" s="16"/>
      <c r="E54" s="16"/>
      <c r="F54" s="16"/>
      <c r="G54" s="16"/>
    </row>
    <row r="55" spans="1:7">
      <c r="A55" s="18" t="s">
        <v>56</v>
      </c>
      <c r="B55" s="3"/>
      <c r="C55" s="17">
        <f>SUM(C56:C59)</f>
        <v>691555670.91</v>
      </c>
      <c r="D55" s="17">
        <f>SUM(D56:D59)</f>
        <v>473075446.17</v>
      </c>
      <c r="E55" s="17">
        <f>SUM(E56:E59)</f>
        <v>460361196.37</v>
      </c>
      <c r="F55" s="17">
        <f>SUM(D55:E55)</f>
        <v>933436642.54</v>
      </c>
      <c r="G55" s="17">
        <f>SUM(G56:G59)</f>
        <v>1159607151</v>
      </c>
    </row>
    <row r="56" spans="1:7">
      <c r="A56" s="20" t="s">
        <v>57</v>
      </c>
      <c r="B56" s="3"/>
      <c r="C56" s="14">
        <v>458674033.35</v>
      </c>
      <c r="D56" s="14">
        <v>292393007.67</v>
      </c>
      <c r="E56" s="14">
        <v>352182166.44</v>
      </c>
      <c r="F56" s="14">
        <f>SUM(D56:E56)</f>
        <v>644575174.11</v>
      </c>
      <c r="G56" s="14">
        <v>631050762.11</v>
      </c>
    </row>
    <row r="57" spans="1:7">
      <c r="A57" s="20" t="s">
        <v>58</v>
      </c>
      <c r="B57" s="3"/>
      <c r="C57" s="14">
        <v>94877784.86</v>
      </c>
      <c r="D57" s="14">
        <v>55048231.43</v>
      </c>
      <c r="E57" s="14">
        <v>47968333.19</v>
      </c>
      <c r="F57" s="14">
        <f>SUM(D57:E57)</f>
        <v>103016564.62</v>
      </c>
      <c r="G57" s="14">
        <v>237436832.59</v>
      </c>
    </row>
    <row r="58" spans="1:7">
      <c r="A58" s="20" t="s">
        <v>59</v>
      </c>
      <c r="B58" s="3"/>
      <c r="C58" s="14">
        <v>133675916.38</v>
      </c>
      <c r="D58" s="14">
        <v>122860852.93</v>
      </c>
      <c r="E58" s="14">
        <v>57051824.47</v>
      </c>
      <c r="F58" s="14">
        <f>SUM(D58:E58)</f>
        <v>179912677.4</v>
      </c>
      <c r="G58" s="14">
        <v>214837701.74</v>
      </c>
    </row>
    <row r="59" spans="1:7">
      <c r="A59" s="20" t="s">
        <v>60</v>
      </c>
      <c r="B59" s="3"/>
      <c r="C59" s="14">
        <v>4327936.32</v>
      </c>
      <c r="D59" s="14">
        <v>2773354.14</v>
      </c>
      <c r="E59" s="14">
        <v>3158872.27</v>
      </c>
      <c r="F59" s="14">
        <f>SUM(D59:E59)</f>
        <v>5932226.41</v>
      </c>
      <c r="G59" s="14">
        <v>76281854.56</v>
      </c>
    </row>
    <row r="60" spans="1:7">
      <c r="A60" s="18" t="s">
        <v>61</v>
      </c>
      <c r="B60" s="3"/>
      <c r="C60" s="17">
        <v>23655131.75</v>
      </c>
      <c r="D60" s="17">
        <v>8582931.82</v>
      </c>
      <c r="E60" s="17">
        <v>8560768.37</v>
      </c>
      <c r="F60" s="17">
        <f>SUM(D60:E60)</f>
        <v>17143700.19</v>
      </c>
      <c r="G60" s="17">
        <v>25000000</v>
      </c>
    </row>
    <row r="61" spans="1:7">
      <c r="A61" s="18" t="s">
        <v>62</v>
      </c>
      <c r="B61" s="3"/>
      <c r="C61" s="17">
        <v>52305883.13</v>
      </c>
      <c r="D61" s="17">
        <v>81754389.91</v>
      </c>
      <c r="E61" s="17">
        <v>27589210.78</v>
      </c>
      <c r="F61" s="17">
        <f>SUM(D61:E61)</f>
        <v>109343600.69</v>
      </c>
      <c r="G61" s="17"/>
    </row>
    <row r="62" spans="1:7">
      <c r="A62" s="21" t="s">
        <v>63</v>
      </c>
      <c r="B62" s="6"/>
      <c r="C62" s="29">
        <f>C55+C60+C61</f>
        <v>767516685.79</v>
      </c>
      <c r="D62" s="29">
        <f>D55+D60+D61</f>
        <v>563412767.9</v>
      </c>
      <c r="E62" s="29">
        <f>E55+E60+E61</f>
        <v>496511175.52</v>
      </c>
      <c r="F62" s="29">
        <f>F55+F60+F61</f>
        <v>1059923943.42</v>
      </c>
      <c r="G62" s="29">
        <f>G55+G60+G61</f>
        <v>1184607151</v>
      </c>
    </row>
    <row r="63" spans="1:7">
      <c r="A63" s="22" t="s">
        <v>64</v>
      </c>
      <c r="B63" s="4"/>
      <c r="C63" s="30"/>
      <c r="D63" s="30"/>
      <c r="E63" s="30"/>
      <c r="F63" s="29">
        <f>SUM(D63:E63)</f>
        <v>0</v>
      </c>
      <c r="G63" s="30"/>
    </row>
    <row r="66" spans="1:7">
      <c r="A66" t="s">
        <v>65</v>
      </c>
      <c r="B66" t="s">
        <v>66</v>
      </c>
    </row>
    <row r="68" spans="1:7">
      <c r="A68" t="s">
        <v>67</v>
      </c>
      <c r="B68" t="s">
        <v>68</v>
      </c>
    </row>
    <row r="69" spans="1:7">
      <c r="A69" t="s">
        <v>69</v>
      </c>
      <c r="B69" t="s">
        <v>70</v>
      </c>
    </row>
    <row r="71" spans="1:7">
      <c r="A71" t="s">
        <v>67</v>
      </c>
    </row>
    <row r="72" spans="1:7">
      <c r="A72" t="s">
        <v>71</v>
      </c>
    </row>
    <row r="74" spans="1:7">
      <c r="A74" t="s">
        <v>67</v>
      </c>
    </row>
    <row r="75" spans="1:7">
      <c r="A75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G4"/>
    <mergeCell ref="D9:F9"/>
    <mergeCell ref="A9:A10"/>
    <mergeCell ref="B9:B10"/>
    <mergeCell ref="C9:C10"/>
    <mergeCell ref="G9:G10"/>
    <mergeCell ref="A5:G5"/>
    <mergeCell ref="A6:G6"/>
  </mergeCells>
  <printOptions gridLines="false" gridLinesSet="true" horizontalCentered="true"/>
  <pageMargins left="0.25" right="0.25" top="1" bottom="0.8" header="0.31496062992126" footer="0.31496062992126"/>
  <pageSetup paperSize="10000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3 - SRE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Angeline</cp:lastModifiedBy>
  <dcterms:created xsi:type="dcterms:W3CDTF">2019-07-26T15:28:14+08:00</dcterms:created>
  <dcterms:modified xsi:type="dcterms:W3CDTF">2023-03-14T17:01:05+08:00</dcterms:modified>
  <dc:title/>
  <dc:description/>
  <dc:subject/>
  <cp:keywords/>
  <cp:category/>
</cp:coreProperties>
</file>