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11 - SEFU" sheetId="1" r:id="rId4"/>
    <sheet name="FDPP LICENSE" sheetId="2" state="very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<sst xmlns="http://schemas.openxmlformats.org/spreadsheetml/2006/main" uniqueCount="36">
  <si>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FDP Form 11 - SEF Utilization</t>
  </si>
  <si>
    <t>(DepEd-DBM-DILG Joint Circular No. 1 s. 2017, SEF Budget Accountability Form No. 1)</t>
  </si>
  <si>
    <t>SPECIAL EDUCATION FUND UTILIZATION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</si>
  <si>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</si>
  <si>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</si>
  <si>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</si>
  <si>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</si>
  <si>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</si>
  <si>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</si>
  <si>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</si>
  <si>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</si>
  <si>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Receipt from SEF (Annuak Estimated Income)</t>
  </si>
  <si>
    <t>LSB Supplemental Budget Resolution No. 1, s. 2024 (from Surplus of CY 2023 of SEF)</t>
  </si>
  <si>
    <t>Less:</t>
  </si>
  <si>
    <t>DISBURSEMENTS (broken down by expense class and by object of expenditures)</t>
  </si>
  <si>
    <t>Personal Services</t>
  </si>
  <si>
    <t>Honoraria (School Board Teacher)</t>
  </si>
  <si>
    <t>Maintenance and Other Operating Expenses</t>
  </si>
  <si>
    <t>Other Professional Services</t>
  </si>
  <si>
    <t>Other Maintenance and Operating Expenses</t>
  </si>
  <si>
    <t>Special Purpose Appropriations</t>
  </si>
  <si>
    <t>Promotion of Physical Education</t>
  </si>
  <si>
    <t xml:space="preserve">                 
</t>
  </si>
  <si>
    <t xml:space="preserve"> Sub-total</t>
  </si>
  <si>
    <t xml:space="preserve">               </t>
  </si>
  <si>
    <t>Balance</t>
  </si>
  <si>
    <t>We hereby certify that we  have reviewed the contents and hereby attest to the veracity and correctness of the data or Information contained in this document.</t>
  </si>
  <si>
    <t>EMMADEL V. LISONDRA, CPA</t>
  </si>
  <si>
    <t>PABLO YVES L. DUMLAO II</t>
  </si>
  <si>
    <t>Acting Ctiy Accountant</t>
  </si>
  <si>
    <t>City Mayor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</si>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</sst>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7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4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bottom style="double">
        <color rgb="FF000000"/>
      </bottom>
    </border>
  </borders>
  <cellStyleXfs count="1">
    <xf numFmtId="0" fontId="0" fillId="0" borderId="0"/>
  </cellStyleXfs>
  <cellXfs count="4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top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3" numFmtId="0" fillId="2" borderId="0" applyFont="1" applyNumberFormat="0" applyFill="0" applyBorder="0" applyAlignment="1">
      <alignment horizontal="general" vertical="center" textRotation="0" wrapText="tru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locked="false"/>
    </xf>
    <xf xfId="0" fontId="0" numFmtId="164" fillId="2" borderId="0" applyFont="0" applyNumberFormat="1" applyFill="0" applyBorder="0" applyAlignment="1">
      <alignment horizontal="center" vertical="bottom" textRotation="0" wrapText="false" shrinkToFit="fals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2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locked="false"/>
    </xf>
    <xf xfId="0" fontId="0" numFmtId="164" fillId="2" borderId="1" applyFont="0" applyNumberFormat="1" applyFill="0" applyBorder="1" applyAlignment="1" applyProtection="true">
      <alignment horizontal="left" vertical="bottom" textRotation="0" wrapText="false" shrinkToFit="false"/>
      <protection locked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164" fillId="2" borderId="2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4" fillId="2" borderId="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locked="false"/>
    </xf>
    <xf xfId="0" fontId="0" numFmtId="164" fillId="2" borderId="1" applyFont="0" applyNumberFormat="1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M35"/>
  <sheetViews>
    <sheetView tabSelected="1" workbookViewId="0" showGridLines="true" showRowColHeaders="1">
      <selection activeCell="J28" sqref="J28:M28"/>
    </sheetView>
  </sheetViews>
  <sheetFormatPr defaultRowHeight="14.4" outlineLevelRow="0" outlineLevelCol="0"/>
  <cols>
    <col min="1" max="1" width="5.7109375" customWidth="true" style="5"/>
    <col min="2" max="2" width="14" customWidth="true" style="5"/>
    <col min="3" max="3" width="31.28515625" customWidth="true" style="5"/>
    <col min="4" max="4" width="15.7109375" customWidth="true" style="5"/>
    <col min="5" max="5" width="15.7109375" customWidth="true" style="5"/>
    <col min="6" max="6" width="15.7109375" customWidth="true" style="5"/>
    <col min="7" max="7" width="15.7109375" customWidth="true" style="5"/>
    <col min="8" max="8" width="9.140625" customWidth="true" style="5"/>
    <col min="9" max="9" width="8.85546875" customWidth="true" style="5"/>
    <col min="10" max="10" width="15.42578125" customWidth="true" style="0"/>
  </cols>
  <sheetData>
    <row r="1" spans="1:13" customHeight="1" ht="9.6">
      <c r="A1" s="20" t="s">
        <v>0</v>
      </c>
      <c r="B1" s="19"/>
      <c r="C1" s="4"/>
      <c r="D1" s="4"/>
      <c r="E1" s="4"/>
    </row>
    <row r="2" spans="1:13" customHeight="1" ht="9.6" s="6" customFormat="1">
      <c r="A2" s="20" t="s">
        <v>1</v>
      </c>
      <c r="B2" s="21"/>
    </row>
    <row r="3" spans="1:13" customHeight="1" ht="9.6" s="6" customFormat="1">
      <c r="A3" s="3"/>
    </row>
    <row r="4" spans="1:13">
      <c r="A4" s="7"/>
      <c r="B4" s="7"/>
      <c r="C4" s="7"/>
      <c r="D4" s="7"/>
      <c r="E4" s="7"/>
    </row>
    <row r="5" spans="1:13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>
      <c r="A6" s="8"/>
      <c r="B6" s="8"/>
      <c r="C6" s="8"/>
      <c r="D6" s="8"/>
      <c r="E6" s="8"/>
    </row>
    <row r="7" spans="1:13">
      <c r="A7" s="16" t="s">
        <v>3</v>
      </c>
      <c r="B7" s="16"/>
      <c r="C7" s="23" t="s">
        <v>4</v>
      </c>
      <c r="D7" s="16" t="s">
        <v>5</v>
      </c>
      <c r="E7" s="22">
        <v>2024</v>
      </c>
    </row>
    <row r="8" spans="1:13">
      <c r="A8" s="1" t="s">
        <v>6</v>
      </c>
      <c r="B8" s="17"/>
      <c r="C8" s="24" t="s">
        <v>7</v>
      </c>
      <c r="D8" s="18" t="s">
        <v>8</v>
      </c>
      <c r="E8" s="12">
        <v>1</v>
      </c>
    </row>
    <row r="9" spans="1:13">
      <c r="A9" s="1" t="s">
        <v>9</v>
      </c>
      <c r="B9" s="17"/>
      <c r="C9" s="24" t="s">
        <v>10</v>
      </c>
      <c r="D9" s="18"/>
    </row>
    <row r="10" spans="1:13">
      <c r="A10" s="8"/>
      <c r="B10" s="9"/>
      <c r="C10" s="9"/>
      <c r="D10" s="10"/>
    </row>
    <row r="11" spans="1:13">
      <c r="A11" s="5" t="s">
        <v>11</v>
      </c>
      <c r="J11" s="26">
        <v>28000000</v>
      </c>
      <c r="K11" s="26"/>
      <c r="L11" s="26"/>
      <c r="M11" s="26"/>
    </row>
    <row r="12" spans="1:13">
      <c r="B12" s="5" t="s">
        <v>12</v>
      </c>
      <c r="J12" s="26">
        <v>20500000</v>
      </c>
      <c r="K12" s="26"/>
      <c r="L12" s="26"/>
      <c r="M12" s="26"/>
    </row>
    <row r="13" spans="1:13">
      <c r="J13" s="40">
        <f>SUM(J11:M12)</f>
        <v>48500000</v>
      </c>
      <c r="K13" s="40"/>
      <c r="L13" s="40"/>
      <c r="M13" s="40"/>
    </row>
    <row r="14" spans="1:13">
      <c r="A14" s="5" t="s">
        <v>13</v>
      </c>
      <c r="B14" s="5" t="s">
        <v>14</v>
      </c>
    </row>
    <row r="16" spans="1:13">
      <c r="B16" s="5" t="s">
        <v>15</v>
      </c>
    </row>
    <row r="17" spans="1:13">
      <c r="C17" s="32" t="s">
        <v>16</v>
      </c>
      <c r="D17" s="32"/>
      <c r="E17" s="32"/>
      <c r="F17" s="32"/>
      <c r="G17" s="32"/>
      <c r="J17" s="35">
        <v>394545.45</v>
      </c>
      <c r="K17" s="35"/>
      <c r="L17" s="35"/>
      <c r="M17" s="35"/>
    </row>
    <row r="18" spans="1:13">
      <c r="B18" s="11"/>
      <c r="C18" s="11"/>
      <c r="D18" s="11"/>
      <c r="E18" s="11"/>
      <c r="F18" s="11"/>
      <c r="G18" s="11"/>
      <c r="H18" s="11"/>
      <c r="J18" s="11"/>
      <c r="K18" s="11"/>
      <c r="L18" s="11"/>
      <c r="M18" s="11"/>
    </row>
    <row r="19" spans="1:13">
      <c r="B19" s="5" t="s">
        <v>17</v>
      </c>
    </row>
    <row r="20" spans="1:13">
      <c r="C20" s="25" t="s">
        <v>18</v>
      </c>
      <c r="D20" s="25"/>
      <c r="E20" s="25"/>
      <c r="F20" s="25"/>
      <c r="G20" s="25"/>
      <c r="J20" s="26">
        <v>851773.39</v>
      </c>
      <c r="K20" s="26"/>
      <c r="L20" s="26"/>
      <c r="M20" s="26"/>
    </row>
    <row r="21" spans="1:13">
      <c r="C21" s="25" t="s">
        <v>19</v>
      </c>
      <c r="D21" s="25"/>
      <c r="E21" s="25"/>
      <c r="F21" s="25"/>
      <c r="G21" s="25"/>
      <c r="J21" s="39">
        <v>45650.31</v>
      </c>
      <c r="K21" s="39"/>
      <c r="L21" s="39"/>
      <c r="M21" s="39"/>
    </row>
    <row r="22" spans="1:13">
      <c r="B22" s="11"/>
      <c r="C22" s="11"/>
      <c r="D22" s="11"/>
      <c r="E22" s="11"/>
      <c r="F22" s="11"/>
      <c r="G22" s="11"/>
      <c r="H22" s="11"/>
      <c r="J22" s="33">
        <f>SUM(J20:M21)</f>
        <v>897423.7</v>
      </c>
      <c r="K22" s="33"/>
      <c r="L22" s="33"/>
      <c r="M22" s="33"/>
    </row>
    <row r="24" spans="1:13">
      <c r="B24" s="5" t="s">
        <v>20</v>
      </c>
    </row>
    <row r="25" spans="1:13">
      <c r="C25" s="5" t="s">
        <v>21</v>
      </c>
      <c r="J25" s="26">
        <v>233127.24</v>
      </c>
      <c r="K25" s="26"/>
      <c r="L25" s="26"/>
      <c r="M25" s="26"/>
    </row>
    <row r="26" spans="1:13">
      <c r="A26" s="30" t="s">
        <v>22</v>
      </c>
      <c r="B26" s="31"/>
      <c r="H26" s="14" t="s">
        <v>23</v>
      </c>
      <c r="J26" s="27">
        <f>J17+J22+J25</f>
        <v>1525096.39</v>
      </c>
      <c r="K26" s="27"/>
      <c r="L26" s="27"/>
      <c r="M26" s="27"/>
    </row>
    <row r="27" spans="1:13">
      <c r="A27" s="13"/>
      <c r="B27" s="11"/>
      <c r="H27" s="11"/>
      <c r="J27" s="12"/>
      <c r="K27" s="12"/>
      <c r="L27" s="12"/>
      <c r="M27" s="12"/>
    </row>
    <row r="28" spans="1:13" customHeight="1" ht="15.75">
      <c r="A28" s="31" t="s">
        <v>24</v>
      </c>
      <c r="B28" s="31"/>
      <c r="H28" s="11" t="s">
        <v>25</v>
      </c>
      <c r="J28" s="36">
        <f>J13-J26</f>
        <v>46974903.61</v>
      </c>
      <c r="K28" s="37"/>
      <c r="L28" s="37"/>
      <c r="M28" s="37"/>
    </row>
    <row r="29" spans="1:13" customHeight="1" ht="15.75">
      <c r="A29" s="11"/>
      <c r="B29" s="11"/>
      <c r="J29" s="15"/>
      <c r="K29" s="15"/>
      <c r="L29" s="15"/>
      <c r="M29" s="15"/>
    </row>
    <row r="31" spans="1:13">
      <c r="A31" s="5" t="s">
        <v>26</v>
      </c>
    </row>
    <row r="34" spans="1:13">
      <c r="B34" s="28" t="s">
        <v>27</v>
      </c>
      <c r="C34" s="29"/>
      <c r="G34" s="28" t="s">
        <v>28</v>
      </c>
      <c r="H34" s="28"/>
      <c r="I34" s="28"/>
    </row>
    <row r="35" spans="1:13">
      <c r="B35" s="38" t="s">
        <v>29</v>
      </c>
      <c r="C35" s="31"/>
      <c r="G35" s="38" t="s">
        <v>30</v>
      </c>
      <c r="H35" s="31"/>
      <c r="I35" s="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5:C35"/>
    <mergeCell ref="J21:M21"/>
    <mergeCell ref="G35:I35"/>
    <mergeCell ref="J12:M12"/>
    <mergeCell ref="J13:M13"/>
    <mergeCell ref="C17:G17"/>
    <mergeCell ref="J20:M20"/>
    <mergeCell ref="J22:M22"/>
    <mergeCell ref="A5:M5"/>
    <mergeCell ref="J17:M17"/>
    <mergeCell ref="J11:M11"/>
    <mergeCell ref="J25:M25"/>
    <mergeCell ref="J26:M26"/>
    <mergeCell ref="B34:C34"/>
    <mergeCell ref="G34:I34"/>
    <mergeCell ref="A26:B26"/>
    <mergeCell ref="A28:B28"/>
    <mergeCell ref="J28:M28"/>
  </mergeCells>
  <printOptions gridLines="false" gridLinesSet="true"/>
  <pageMargins left="0.7" right="0.7" top="0.75" bottom="0.75" header="0.3" footer="0.3"/>
  <pageSetup paperSize="9" orientation="landscape" scale="85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D19" sqref="D19"/>
    </sheetView>
  </sheetViews>
  <sheetFormatPr defaultRowHeight="14.4" outlineLevelRow="0" outlineLevelCol="0"/>
  <sheetData>
    <row r="1" spans="1:1" customHeight="1" ht="23.45">
      <c r="A1" s="2" t="s">
        <v>31</v>
      </c>
    </row>
    <row r="3" spans="1:1">
      <c r="A3" t="s">
        <v>32</v>
      </c>
    </row>
    <row r="5" spans="1:1">
      <c r="A5" t="s">
        <v>33</v>
      </c>
    </row>
    <row r="6" spans="1:1">
      <c r="A6" s="1" t="s">
        <v>34</v>
      </c>
    </row>
    <row r="9" spans="1:1">
      <c r="A9" t="s">
        <v>35</v>
      </c>
    </row>
    <row r="10" spans="1:1">
      <c r="A10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11 - SEFU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2024-04-30T10:58:50+08:00</dcterms:modified>
  <dc:title/>
  <dc:description/>
  <dc:subject/>
  <cp:keywords/>
  <cp:category/>
</cp:coreProperties>
</file>