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9 - SCF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<sst xmlns="http://schemas.openxmlformats.org/spreadsheetml/2006/main" uniqueCount="57">
  <si>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FDP Form 9 - Statement of Cash Flows</t>
  </si>
  <si>
    <t>(BLGF Memorandum Circular No. 09 - 2012 dated February 21, 2012, Annex 2)</t>
  </si>
  <si>
    <t>STATEMENT OF CASH FLOWS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</si>
  <si>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</si>
  <si>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</si>
  <si>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</si>
  <si>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</si>
  <si>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</si>
  <si>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</si>
  <si>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</si>
  <si>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</si>
  <si>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Cash Flows From Operating Activities:</t>
  </si>
  <si>
    <t>Cash Inflows:</t>
  </si>
  <si>
    <t>Collection from Taxpayers</t>
  </si>
  <si>
    <t>Share from Internal Revenue Collections</t>
  </si>
  <si>
    <t>Receipts from Sale of Goods or Services</t>
  </si>
  <si>
    <t>Interest Income</t>
  </si>
  <si>
    <t>Dividend Income</t>
  </si>
  <si>
    <t>Other Receipts</t>
  </si>
  <si>
    <t xml:space="preserve">Total Cash Inflow </t>
  </si>
  <si>
    <t>Cash Outflows:</t>
  </si>
  <si>
    <t>Payments :</t>
  </si>
  <si>
    <t xml:space="preserve">     To Suppliers/Creditors</t>
  </si>
  <si>
    <t xml:space="preserve">     To Employees</t>
  </si>
  <si>
    <t>Interest Expense</t>
  </si>
  <si>
    <t>Other Expenses</t>
  </si>
  <si>
    <t xml:space="preserve">Total Cash Outflow </t>
  </si>
  <si>
    <t>Net Cash from Operating Activities</t>
  </si>
  <si>
    <t>Cash Flows from Investing Activities:</t>
  </si>
  <si>
    <t>From Sale of Property, Plant and Equipment</t>
  </si>
  <si>
    <t>From Sale of Dept Securities of Other Entities</t>
  </si>
  <si>
    <t>From Collection of Principal on Loans to Other Entities</t>
  </si>
  <si>
    <t>To Purchase Property, Plant and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</si>
  <si>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</si>
  <si>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</si>
  <si>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</si>
  <si>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</si>
  <si>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</si>
  <si>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</si>
  <si>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Total Cash Inflow</t>
  </si>
  <si>
    <t>Retirement/Redemption of Debt Securities</t>
  </si>
  <si>
    <t>Payment of Loan Amortization</t>
  </si>
  <si>
    <t>Total Cash Outflow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</si>
  <si>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</si>
  <si>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</si>
  <si>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</si>
  <si>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</si>
  <si>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correctness of the data or information contained in this document.
</t>
  </si>
  <si>
    <t>JOCELYN E. MONTEROS, CPA</t>
  </si>
  <si>
    <t>PABLO YVES L. DUMLAO II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</si>
  <si>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</si>
  <si>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</si>
  <si>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</si>
  <si>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</si>
  <si>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</si>
  <si>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</si>
  <si>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v3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</si>
</sst>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9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locked="fals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locked="false"/>
    </xf>
    <xf xfId="0" fontId="0" numFmtId="164" fillId="2" borderId="5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164" fillId="2" borderId="6" applyFont="1" applyNumberFormat="1" applyFill="0" applyBorder="1" applyAlignment="1" applyProtection="true">
      <alignment horizontal="center" vertical="bottom" textRotation="0" wrapText="false" shrinkToFit="false"/>
      <protection locked="false"/>
    </xf>
    <xf xfId="0" fontId="1" numFmtId="0" fillId="2" borderId="4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locked="false"/>
    </xf>
    <xf xfId="0" fontId="1" numFmtId="0" fillId="2" borderId="4" applyFont="1" applyNumberFormat="0" applyFill="0" applyBorder="1" applyAlignment="1" applyProtection="true">
      <alignment horizontal="left" vertical="top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left" vertical="top" textRotation="0" wrapText="false" shrinkToFit="false"/>
      <protection locked="false"/>
    </xf>
    <xf xfId="0" fontId="1" numFmtId="0" fillId="2" borderId="4" applyFont="1" applyNumberFormat="0" applyFill="0" applyBorder="1" applyAlignment="1" applyProtection="true">
      <alignment horizontal="left" vertical="bottom" textRotation="0" wrapText="false" shrinkToFit="false"/>
      <protection locked="false"/>
    </xf>
    <xf xfId="0" fontId="1" numFmtId="164" fillId="2" borderId="5" applyFont="1" applyNumberFormat="1" applyFill="0" applyBorder="1" applyAlignment="1" applyProtection="true">
      <alignment horizontal="center" vertical="bottom" textRotation="0" wrapText="false" shrinkToFit="false"/>
      <protection locked="false"/>
    </xf>
    <xf xfId="0" fontId="1" numFmtId="164" fillId="2" borderId="8" applyFont="1" applyNumberFormat="1" applyFill="0" applyBorder="1" applyAlignment="1" applyProtection="true">
      <alignment horizontal="center" vertical="bottom" textRotation="0" wrapText="false" shrinkToFit="false"/>
      <protection locked="false"/>
    </xf>
    <xf xfId="0" fontId="4" numFmtId="0" fillId="2" borderId="2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164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G61"/>
  <sheetViews>
    <sheetView tabSelected="1" workbookViewId="0" showGridLines="true" showRowColHeaders="1">
      <selection activeCell="C7" sqref="C7"/>
    </sheetView>
  </sheetViews>
  <sheetFormatPr defaultRowHeight="14.4" outlineLevelRow="0" outlineLevelCol="0"/>
  <cols>
    <col min="1" max="1" width="20.140625" customWidth="true" style="5"/>
    <col min="2" max="2" width="20.7109375" customWidth="true" style="5"/>
    <col min="3" max="3" width="20.7109375" customWidth="true" style="5"/>
    <col min="4" max="4" width="16.28515625" customWidth="true" style="5"/>
    <col min="5" max="5" width="12.28515625" customWidth="true" style="5"/>
    <col min="6" max="6" width="18" customWidth="true" style="5"/>
    <col min="7" max="7" width="18" customWidth="true" style="0"/>
  </cols>
  <sheetData>
    <row r="1" spans="1:7">
      <c r="A1" s="11" t="s">
        <v>0</v>
      </c>
      <c r="B1" s="4"/>
      <c r="C1" s="4"/>
      <c r="D1" s="4"/>
    </row>
    <row r="2" spans="1:7" s="6" customFormat="1">
      <c r="A2" s="11" t="s">
        <v>1</v>
      </c>
    </row>
    <row r="3" spans="1:7" s="6" customFormat="1">
      <c r="A3" s="3"/>
    </row>
    <row r="4" spans="1:7">
      <c r="A4" s="15" t="s">
        <v>2</v>
      </c>
      <c r="B4" s="15"/>
      <c r="C4" s="15"/>
      <c r="D4" s="15"/>
      <c r="E4" s="15"/>
      <c r="F4" s="15"/>
      <c r="G4" s="15"/>
    </row>
    <row r="5" spans="1:7">
      <c r="B5" s="7"/>
      <c r="C5" s="7"/>
      <c r="D5" s="7"/>
    </row>
    <row r="6" spans="1:7">
      <c r="A6" s="12" t="s">
        <v>3</v>
      </c>
      <c r="B6" s="12" t="s">
        <v>4</v>
      </c>
      <c r="C6" s="8"/>
      <c r="D6" s="12" t="s">
        <v>5</v>
      </c>
      <c r="E6" s="5">
        <v>2024</v>
      </c>
    </row>
    <row r="7" spans="1:7">
      <c r="A7" s="1" t="s">
        <v>6</v>
      </c>
      <c r="B7" s="13" t="s">
        <v>7</v>
      </c>
      <c r="C7" s="9"/>
      <c r="D7" s="14" t="s">
        <v>8</v>
      </c>
      <c r="E7" s="5">
        <v>4</v>
      </c>
    </row>
    <row r="8" spans="1:7">
      <c r="A8" s="44" t="s">
        <v>9</v>
      </c>
      <c r="B8" s="45" t="s">
        <v>10</v>
      </c>
      <c r="C8" s="9"/>
      <c r="D8" s="10"/>
    </row>
    <row r="10" spans="1:7">
      <c r="A10" s="16" t="s">
        <v>11</v>
      </c>
      <c r="B10" s="17"/>
      <c r="C10" s="17"/>
      <c r="D10" s="17"/>
      <c r="E10" s="17"/>
      <c r="F10" s="17"/>
      <c r="G10" s="18"/>
    </row>
    <row r="11" spans="1:7">
      <c r="A11" s="19"/>
      <c r="B11" s="28" t="s">
        <v>12</v>
      </c>
      <c r="C11" s="20"/>
      <c r="D11" s="20"/>
      <c r="E11" s="20"/>
      <c r="F11" s="20"/>
      <c r="G11" s="21"/>
    </row>
    <row r="12" spans="1:7">
      <c r="A12" s="19"/>
      <c r="B12" s="20"/>
      <c r="C12" s="22" t="s">
        <v>13</v>
      </c>
      <c r="D12" s="22"/>
      <c r="E12" s="22"/>
      <c r="F12" s="23">
        <v>253772820.75</v>
      </c>
      <c r="G12" s="24"/>
    </row>
    <row r="13" spans="1:7">
      <c r="A13" s="19"/>
      <c r="B13" s="20"/>
      <c r="C13" s="22" t="s">
        <v>14</v>
      </c>
      <c r="D13" s="22"/>
      <c r="E13" s="22"/>
      <c r="F13" s="23">
        <v>1034887708</v>
      </c>
      <c r="G13" s="24"/>
    </row>
    <row r="14" spans="1:7">
      <c r="A14" s="19"/>
      <c r="B14" s="20"/>
      <c r="C14" s="22" t="s">
        <v>15</v>
      </c>
      <c r="D14" s="22"/>
      <c r="E14" s="22"/>
      <c r="F14" s="23">
        <v>84227447.63</v>
      </c>
      <c r="G14" s="24"/>
    </row>
    <row r="15" spans="1:7">
      <c r="A15" s="19"/>
      <c r="B15" s="20"/>
      <c r="C15" s="22" t="s">
        <v>16</v>
      </c>
      <c r="D15" s="22"/>
      <c r="E15" s="22"/>
      <c r="F15" s="23">
        <v>2791231.88</v>
      </c>
      <c r="G15" s="24"/>
    </row>
    <row r="16" spans="1:7">
      <c r="A16" s="19"/>
      <c r="B16" s="20"/>
      <c r="C16" s="22" t="s">
        <v>17</v>
      </c>
      <c r="D16" s="22"/>
      <c r="E16" s="22"/>
      <c r="F16" s="23">
        <v>0</v>
      </c>
      <c r="G16" s="24"/>
    </row>
    <row r="17" spans="1:7">
      <c r="A17" s="19"/>
      <c r="B17" s="20"/>
      <c r="C17" s="22" t="s">
        <v>18</v>
      </c>
      <c r="D17" s="22"/>
      <c r="E17" s="22"/>
      <c r="F17" s="23">
        <v>151602811.33</v>
      </c>
      <c r="G17" s="24"/>
    </row>
    <row r="18" spans="1:7">
      <c r="A18" s="19"/>
      <c r="B18" s="20"/>
      <c r="C18" s="31" t="s">
        <v>19</v>
      </c>
      <c r="D18" s="31"/>
      <c r="E18" s="31"/>
      <c r="F18" s="29">
        <f>SUM(F12:F17)</f>
        <v>1527282019.59</v>
      </c>
      <c r="G18" s="24"/>
    </row>
    <row r="19" spans="1:7">
      <c r="A19" s="19"/>
      <c r="B19" s="28" t="s">
        <v>20</v>
      </c>
      <c r="C19" s="20"/>
      <c r="D19" s="20"/>
      <c r="E19" s="20"/>
      <c r="F19" s="26"/>
      <c r="G19" s="24"/>
    </row>
    <row r="20" spans="1:7">
      <c r="A20" s="19"/>
      <c r="B20" s="20"/>
      <c r="C20" s="20" t="s">
        <v>21</v>
      </c>
      <c r="D20" s="20"/>
      <c r="E20" s="20"/>
      <c r="F20" s="26"/>
      <c r="G20" s="24"/>
    </row>
    <row r="21" spans="1:7">
      <c r="A21" s="19"/>
      <c r="B21" s="20"/>
      <c r="C21" s="20" t="s">
        <v>22</v>
      </c>
      <c r="D21" s="20"/>
      <c r="E21" s="20"/>
      <c r="F21" s="23">
        <v>377218240.35</v>
      </c>
      <c r="G21" s="24"/>
    </row>
    <row r="22" spans="1:7">
      <c r="A22" s="19"/>
      <c r="B22" s="20"/>
      <c r="C22" s="20" t="s">
        <v>23</v>
      </c>
      <c r="D22" s="20"/>
      <c r="E22" s="20"/>
      <c r="F22" s="23">
        <v>479548566.54</v>
      </c>
      <c r="G22" s="24"/>
    </row>
    <row r="23" spans="1:7">
      <c r="A23" s="19"/>
      <c r="B23" s="20"/>
      <c r="C23" s="20" t="s">
        <v>24</v>
      </c>
      <c r="D23" s="20"/>
      <c r="E23" s="20"/>
      <c r="F23" s="23">
        <v>9669134.34</v>
      </c>
      <c r="G23" s="24"/>
    </row>
    <row r="24" spans="1:7">
      <c r="A24" s="19"/>
      <c r="B24" s="20"/>
      <c r="C24" s="20" t="s">
        <v>25</v>
      </c>
      <c r="D24" s="20"/>
      <c r="E24" s="20"/>
      <c r="F24" s="27">
        <v>419169075.88</v>
      </c>
      <c r="G24" s="24"/>
    </row>
    <row r="25" spans="1:7">
      <c r="A25" s="19"/>
      <c r="B25" s="20"/>
      <c r="C25" s="28" t="s">
        <v>26</v>
      </c>
      <c r="D25" s="28"/>
      <c r="E25" s="28"/>
      <c r="F25" s="43">
        <f>SUM(F21:F24)</f>
        <v>1285605017.11</v>
      </c>
      <c r="G25" s="24"/>
    </row>
    <row r="26" spans="1:7">
      <c r="A26" s="19"/>
      <c r="B26" s="28" t="s">
        <v>27</v>
      </c>
      <c r="C26" s="20"/>
      <c r="D26" s="20"/>
      <c r="E26" s="20"/>
      <c r="F26" s="29">
        <f>F18-F25</f>
        <v>241677002.48</v>
      </c>
      <c r="G26" s="24"/>
    </row>
    <row r="27" spans="1:7">
      <c r="A27" s="19"/>
      <c r="B27" s="20"/>
      <c r="C27" s="20"/>
      <c r="D27" s="20"/>
      <c r="E27" s="20"/>
      <c r="F27" s="23"/>
      <c r="G27" s="24"/>
    </row>
    <row r="28" spans="1:7">
      <c r="A28" s="30" t="s">
        <v>28</v>
      </c>
      <c r="B28" s="20"/>
      <c r="C28" s="20"/>
      <c r="D28" s="20"/>
      <c r="E28" s="20"/>
      <c r="F28" s="26"/>
      <c r="G28" s="24"/>
    </row>
    <row r="29" spans="1:7">
      <c r="A29" s="19"/>
      <c r="B29" s="28" t="s">
        <v>12</v>
      </c>
      <c r="C29" s="20"/>
      <c r="D29" s="20"/>
      <c r="E29" s="20"/>
      <c r="F29" s="26"/>
      <c r="G29" s="24"/>
    </row>
    <row r="30" spans="1:7">
      <c r="A30" s="19"/>
      <c r="B30" s="20"/>
      <c r="C30" s="22" t="s">
        <v>29</v>
      </c>
      <c r="D30" s="22"/>
      <c r="E30" s="22"/>
      <c r="F30" s="23">
        <v>0</v>
      </c>
      <c r="G30" s="24"/>
    </row>
    <row r="31" spans="1:7">
      <c r="A31" s="19"/>
      <c r="B31" s="20"/>
      <c r="C31" s="22" t="s">
        <v>30</v>
      </c>
      <c r="D31" s="22"/>
      <c r="E31" s="22"/>
      <c r="F31" s="23">
        <v>0</v>
      </c>
      <c r="G31" s="24"/>
    </row>
    <row r="32" spans="1:7">
      <c r="A32" s="19"/>
      <c r="B32" s="20"/>
      <c r="C32" s="22" t="s">
        <v>31</v>
      </c>
      <c r="D32" s="22"/>
      <c r="E32" s="22"/>
      <c r="F32" s="23">
        <v>24812500</v>
      </c>
      <c r="G32" s="24"/>
    </row>
    <row r="33" spans="1:7">
      <c r="A33" s="19"/>
      <c r="B33" s="20"/>
      <c r="C33" s="31" t="s">
        <v>19</v>
      </c>
      <c r="D33" s="31"/>
      <c r="E33" s="31"/>
      <c r="F33" s="29">
        <f>SUM(F30:F32)</f>
        <v>24812500</v>
      </c>
      <c r="G33" s="24"/>
    </row>
    <row r="34" spans="1:7">
      <c r="A34" s="19"/>
      <c r="B34" s="28" t="s">
        <v>20</v>
      </c>
      <c r="C34" s="20"/>
      <c r="D34" s="20"/>
      <c r="E34" s="20"/>
      <c r="F34" s="26"/>
      <c r="G34" s="24"/>
    </row>
    <row r="35" spans="1:7">
      <c r="A35" s="19"/>
      <c r="B35" s="20"/>
      <c r="C35" s="22" t="s">
        <v>32</v>
      </c>
      <c r="D35" s="22"/>
      <c r="E35" s="22"/>
      <c r="F35" s="23">
        <v>302440373.54</v>
      </c>
      <c r="G35" s="24"/>
    </row>
    <row r="36" spans="1:7">
      <c r="A36" s="19"/>
      <c r="B36" s="20"/>
      <c r="C36" s="22" t="s">
        <v>33</v>
      </c>
      <c r="D36" s="22"/>
      <c r="E36" s="22"/>
      <c r="F36" s="23">
        <v>0</v>
      </c>
      <c r="G36" s="24"/>
    </row>
    <row r="37" spans="1:7">
      <c r="A37" s="19"/>
      <c r="B37" s="20"/>
      <c r="C37" s="22" t="s">
        <v>34</v>
      </c>
      <c r="D37" s="22"/>
      <c r="E37" s="22"/>
      <c r="F37" s="27">
        <v>0</v>
      </c>
      <c r="G37" s="24"/>
    </row>
    <row r="38" spans="1:7">
      <c r="A38" s="19"/>
      <c r="B38" s="20"/>
      <c r="C38" s="31" t="s">
        <v>26</v>
      </c>
      <c r="D38" s="31"/>
      <c r="E38" s="31"/>
      <c r="F38" s="43">
        <f>SUM(F35:F37)</f>
        <v>302440373.54</v>
      </c>
      <c r="G38" s="24"/>
    </row>
    <row r="39" spans="1:7">
      <c r="A39" s="19"/>
      <c r="B39" s="31" t="s">
        <v>35</v>
      </c>
      <c r="C39" s="31"/>
      <c r="D39" s="31"/>
      <c r="E39" s="31"/>
      <c r="F39" s="29">
        <f>F33-F38</f>
        <v>-277627873.54</v>
      </c>
      <c r="G39" s="24"/>
    </row>
    <row r="40" spans="1:7">
      <c r="A40" s="19"/>
      <c r="B40" s="32"/>
      <c r="C40" s="32"/>
      <c r="D40" s="32"/>
      <c r="E40" s="32"/>
      <c r="F40" s="23"/>
      <c r="G40" s="24"/>
    </row>
    <row r="41" spans="1:7">
      <c r="A41" s="33" t="s">
        <v>36</v>
      </c>
      <c r="B41" s="34"/>
      <c r="C41" s="34"/>
      <c r="D41" s="34"/>
      <c r="E41" s="34"/>
      <c r="F41" s="26"/>
      <c r="G41" s="24"/>
    </row>
    <row r="42" spans="1:7">
      <c r="A42" s="19"/>
      <c r="B42" s="28" t="s">
        <v>12</v>
      </c>
      <c r="C42" s="20"/>
      <c r="D42" s="20"/>
      <c r="E42" s="20"/>
      <c r="F42" s="26"/>
      <c r="G42" s="24"/>
    </row>
    <row r="43" spans="1:7">
      <c r="A43" s="19"/>
      <c r="B43" s="20"/>
      <c r="C43" s="22" t="s">
        <v>37</v>
      </c>
      <c r="D43" s="22"/>
      <c r="E43" s="22"/>
      <c r="F43" s="23">
        <v>0</v>
      </c>
      <c r="G43" s="24"/>
    </row>
    <row r="44" spans="1:7">
      <c r="A44" s="19"/>
      <c r="B44" s="20"/>
      <c r="C44" s="22" t="s">
        <v>38</v>
      </c>
      <c r="D44" s="22"/>
      <c r="E44" s="22"/>
      <c r="F44" s="23">
        <v>0</v>
      </c>
      <c r="G44" s="24"/>
    </row>
    <row r="45" spans="1:7">
      <c r="A45" s="19"/>
      <c r="B45" s="20"/>
      <c r="C45" s="31" t="s">
        <v>39</v>
      </c>
      <c r="D45" s="31"/>
      <c r="E45" s="31"/>
      <c r="F45" s="25">
        <v>0</v>
      </c>
      <c r="G45" s="24"/>
    </row>
    <row r="46" spans="1:7">
      <c r="A46" s="19"/>
      <c r="B46" s="28" t="s">
        <v>20</v>
      </c>
      <c r="C46" s="20"/>
      <c r="D46" s="20"/>
      <c r="E46" s="20"/>
      <c r="F46" s="26"/>
      <c r="G46" s="24"/>
    </row>
    <row r="47" spans="1:7">
      <c r="A47" s="19"/>
      <c r="B47" s="20"/>
      <c r="C47" s="22" t="s">
        <v>40</v>
      </c>
      <c r="D47" s="22"/>
      <c r="E47" s="22"/>
      <c r="F47" s="23">
        <v>0</v>
      </c>
      <c r="G47" s="24"/>
    </row>
    <row r="48" spans="1:7">
      <c r="A48" s="19"/>
      <c r="B48" s="20"/>
      <c r="C48" s="22" t="s">
        <v>41</v>
      </c>
      <c r="D48" s="22"/>
      <c r="E48" s="22"/>
      <c r="F48" s="27">
        <v>38244413.78</v>
      </c>
      <c r="G48" s="24"/>
    </row>
    <row r="49" spans="1:7">
      <c r="A49" s="19"/>
      <c r="B49" s="20"/>
      <c r="C49" s="31" t="s">
        <v>42</v>
      </c>
      <c r="D49" s="31"/>
      <c r="E49" s="31"/>
      <c r="F49" s="43">
        <f>F48</f>
        <v>38244413.78</v>
      </c>
      <c r="G49" s="24"/>
    </row>
    <row r="50" spans="1:7">
      <c r="A50" s="19"/>
      <c r="B50" s="31" t="s">
        <v>43</v>
      </c>
      <c r="C50" s="31"/>
      <c r="D50" s="31"/>
      <c r="E50" s="31"/>
      <c r="F50" s="29">
        <f>F45-F49</f>
        <v>-38244413.78</v>
      </c>
      <c r="G50" s="24"/>
    </row>
    <row r="51" spans="1:7">
      <c r="A51" s="19"/>
      <c r="B51" s="32"/>
      <c r="C51" s="32"/>
      <c r="D51" s="32"/>
      <c r="E51" s="32"/>
      <c r="F51" s="23"/>
      <c r="G51" s="24"/>
    </row>
    <row r="52" spans="1:7">
      <c r="A52" s="35" t="s">
        <v>44</v>
      </c>
      <c r="B52" s="31"/>
      <c r="C52" s="31"/>
      <c r="D52" s="31"/>
      <c r="E52" s="20"/>
      <c r="F52" s="26"/>
      <c r="G52" s="36">
        <f>F26+F39+F50</f>
        <v>-74195284.84</v>
      </c>
    </row>
    <row r="53" spans="1:7">
      <c r="A53" s="35" t="s">
        <v>45</v>
      </c>
      <c r="B53" s="31"/>
      <c r="C53" s="31"/>
      <c r="D53" s="31"/>
      <c r="E53" s="20"/>
      <c r="F53" s="26"/>
      <c r="G53" s="36">
        <v>685785061.07</v>
      </c>
    </row>
    <row r="54" spans="1:7">
      <c r="A54" s="35" t="s">
        <v>46</v>
      </c>
      <c r="B54" s="31"/>
      <c r="C54" s="31"/>
      <c r="D54" s="31"/>
      <c r="E54" s="20"/>
      <c r="F54" s="26"/>
      <c r="G54" s="37">
        <f>SUM(G52:G53)</f>
        <v>611589776.23</v>
      </c>
    </row>
    <row r="55" spans="1:7">
      <c r="A55" s="19"/>
      <c r="B55" s="20"/>
      <c r="C55" s="20"/>
      <c r="D55" s="20"/>
      <c r="E55" s="20"/>
      <c r="F55" s="20"/>
      <c r="G55" s="21"/>
    </row>
    <row r="56" spans="1:7">
      <c r="A56" s="38"/>
      <c r="B56" s="38"/>
      <c r="C56" s="38"/>
      <c r="D56" s="38"/>
      <c r="E56" s="38"/>
      <c r="F56" s="38"/>
      <c r="G56" s="38"/>
    </row>
    <row r="57" spans="1:7">
      <c r="A57" s="39" t="s">
        <v>47</v>
      </c>
      <c r="B57" s="20"/>
      <c r="C57" s="20"/>
      <c r="D57" s="20"/>
      <c r="E57" s="20"/>
      <c r="F57" s="20"/>
      <c r="G57" s="40"/>
    </row>
    <row r="58" spans="1:7">
      <c r="A58" s="39"/>
      <c r="B58" s="20"/>
      <c r="C58" s="20"/>
      <c r="D58" s="20"/>
      <c r="E58" s="20"/>
      <c r="F58" s="20"/>
      <c r="G58" s="40"/>
    </row>
    <row r="59" spans="1:7">
      <c r="A59" s="39"/>
      <c r="B59" s="20"/>
      <c r="C59" s="20"/>
      <c r="D59" s="20"/>
      <c r="E59" s="20"/>
      <c r="F59" s="20"/>
      <c r="G59" s="40"/>
    </row>
    <row r="60" spans="1:7">
      <c r="A60" s="42" t="s">
        <v>48</v>
      </c>
      <c r="B60" s="42"/>
      <c r="C60" s="28"/>
      <c r="D60" s="28"/>
      <c r="E60" s="42" t="s">
        <v>49</v>
      </c>
      <c r="F60" s="42"/>
      <c r="G60" s="40"/>
    </row>
    <row r="61" spans="1:7">
      <c r="A61" s="41" t="s">
        <v>50</v>
      </c>
      <c r="B61" s="41"/>
      <c r="C61" s="20"/>
      <c r="D61" s="20"/>
      <c r="E61" s="41" t="s">
        <v>51</v>
      </c>
      <c r="F61" s="41"/>
      <c r="G61" s="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0:B60"/>
    <mergeCell ref="E60:F60"/>
    <mergeCell ref="A61:B61"/>
    <mergeCell ref="E61:F61"/>
    <mergeCell ref="A4:G4"/>
    <mergeCell ref="A54:D54"/>
    <mergeCell ref="C48:E48"/>
    <mergeCell ref="C49:E49"/>
    <mergeCell ref="B50:E50"/>
    <mergeCell ref="A52:D52"/>
    <mergeCell ref="A53:D53"/>
    <mergeCell ref="A41:E41"/>
    <mergeCell ref="C43:E43"/>
    <mergeCell ref="C44:E44"/>
    <mergeCell ref="C45:E45"/>
    <mergeCell ref="C47:E47"/>
    <mergeCell ref="C38:E38"/>
    <mergeCell ref="B39:E39"/>
    <mergeCell ref="C12:E12"/>
    <mergeCell ref="C13:E13"/>
    <mergeCell ref="C35:E35"/>
    <mergeCell ref="C36:E36"/>
    <mergeCell ref="C37:E37"/>
    <mergeCell ref="C30:E30"/>
    <mergeCell ref="C31:E31"/>
    <mergeCell ref="C32:E32"/>
    <mergeCell ref="C33:E33"/>
    <mergeCell ref="C14:E14"/>
    <mergeCell ref="C15:E15"/>
    <mergeCell ref="C16:E16"/>
    <mergeCell ref="C17:E17"/>
    <mergeCell ref="C18:E18"/>
  </mergeCells>
  <printOptions gridLines="false" gridLinesSet="true"/>
  <pageMargins left="0.7" right="0.7" top="0.75" bottom="0.75" header="0.3" footer="0.3"/>
  <pageSetup paperSize="9" orientation="portrait" scale="69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H27" sqref="H27"/>
    </sheetView>
  </sheetViews>
  <sheetFormatPr defaultRowHeight="14.4" outlineLevelRow="0" outlineLevelCol="0"/>
  <sheetData>
    <row r="1" spans="1:1" customHeight="1" ht="23.45">
      <c r="A1" s="2" t="s">
        <v>52</v>
      </c>
    </row>
    <row r="3" spans="1:1">
      <c r="A3" t="s">
        <v>53</v>
      </c>
    </row>
    <row r="5" spans="1:1">
      <c r="A5" t="s">
        <v>54</v>
      </c>
    </row>
    <row r="6" spans="1:1">
      <c r="A6" s="1" t="s">
        <v>55</v>
      </c>
    </row>
    <row r="9" spans="1:1">
      <c r="A9" t="s">
        <v>56</v>
      </c>
    </row>
    <row r="10" spans="1:1">
      <c r="A10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9 - SCF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2025-02-04T15:03:39+08:00</dcterms:modified>
  <dc:title/>
  <dc:description/>
  <dc:subject/>
  <cp:keywords/>
  <cp:category/>
</cp:coreProperties>
</file>