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0a - CW" sheetId="1" r:id="rId4"/>
    <sheet name="FDPP LICENSE" sheetId="2" state="veryHidden" r:id="rId5"/>
    <sheet name="FORM 10b - GS" sheetId="3" r:id="rId6"/>
    <sheet name="FORM 10c - CS" sheetId="4" r:id="rId7"/>
  </sheets>
  <definedNames>
    <definedName name="_xlnm.Print_Area" localSheetId="0">'FORM 10a - CW'!$A$1:$J$32</definedName>
    <definedName name="_xlnm.Print_Area" localSheetId="2">'FORM 10b - GS'!$A$1:$G$40</definedName>
    <definedName name="_xlnm.Print_Area" localSheetId="3">'FORM 10c - CS'!$A$1:$K$34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<sst xmlns="http://schemas.openxmlformats.org/spreadsheetml/2006/main" uniqueCount="143">
  <si>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</si>
  <si>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</si>
  <si>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</si>
  <si>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</si>
  <si>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</si>
  <si>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</si>
  <si>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</si>
  <si>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</si>
  <si>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</si>
  <si>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</si>
  <si>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</si>
  <si>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</si>
  <si>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No.</t>
  </si>
  <si>
    <t>Reference No.</t>
  </si>
  <si>
    <t>Name of Project</t>
  </si>
  <si>
    <t>Approved Budget for Contract</t>
  </si>
  <si>
    <t>Location</t>
  </si>
  <si>
    <t>Winning
Bidder</t>
  </si>
  <si>
    <t>Name and
Address</t>
  </si>
  <si>
    <t>Bid
Amount</t>
  </si>
  <si>
    <t>Bidding Date</t>
  </si>
  <si>
    <t>Contract
Duration</t>
  </si>
  <si>
    <t>Repair of Surigao City Police Station (SCPS) including Upgrading of Transformer</t>
  </si>
  <si>
    <t>Brgy. Taft</t>
  </si>
  <si>
    <t>TRI-AC CONST. &amp; SUPPLY</t>
  </si>
  <si>
    <t>ALLAN S. PAQUEO                     Brgy. Canlanipa
Surigao City</t>
  </si>
  <si>
    <t>Oct. 27, 2023</t>
  </si>
  <si>
    <t>Construction of Mini Public Market</t>
  </si>
  <si>
    <t>Brgy. San Juan</t>
  </si>
  <si>
    <t>AJP Builders &amp; Supplies</t>
  </si>
  <si>
    <t>ARTHUR L. PALMERO                 Burgos St., Brgy. Washington</t>
  </si>
  <si>
    <t>Cluster 32 Infrastructure Projects</t>
  </si>
  <si>
    <t>Brgy. Mat-I and NCDC</t>
  </si>
  <si>
    <t>EYT CONSTRUCTION</t>
  </si>
  <si>
    <t>ELIEZER Y. TAN
San Nicolas Street, S.C.</t>
  </si>
  <si>
    <t>Cluster 20 Infrastructure Projects</t>
  </si>
  <si>
    <t>Brgys. Luna, Anomar, and Mat-i</t>
  </si>
  <si>
    <t>KARAGA FAST-TRACK BUILDERS</t>
  </si>
  <si>
    <t>CHERRYVHAN V. NALITA
Karaga 4 Access Bldg. cor. Capitol
Bonbon Road, Imadeha
Butuan City</t>
  </si>
  <si>
    <t>Cluster 33 Infrastructure Projects</t>
  </si>
  <si>
    <t>Brgys. San Roque and Zaragosa</t>
  </si>
  <si>
    <t>Repair of City Engineer's Office</t>
  </si>
  <si>
    <t>City Hall Compd., Brgy. Washington</t>
  </si>
  <si>
    <t>Repair of PDMU Office</t>
  </si>
  <si>
    <t>Nov. 7, 2023</t>
  </si>
  <si>
    <t>Construction of Farm to Market Road, Phase 1</t>
  </si>
  <si>
    <t>Brgy. Mapawa</t>
  </si>
  <si>
    <t>Nov. 27, 2023</t>
  </si>
  <si>
    <t>Concreting of Main Access Road to SLF</t>
  </si>
  <si>
    <t>Brgy. Luna</t>
  </si>
  <si>
    <t>Dec. 19, 2023</t>
  </si>
  <si>
    <t>Construction of Drainage System from Espina to Nueva-Punta Basin</t>
  </si>
  <si>
    <t>CHARLZ Construction</t>
  </si>
  <si>
    <t>CHARLES L. GOSINGCO
Vasquez St., Surigao City</t>
  </si>
  <si>
    <t>Construction of Breeder Farm</t>
  </si>
  <si>
    <t>Brgy. Silop</t>
  </si>
  <si>
    <t>AMALGO CONSTRUCTION</t>
  </si>
  <si>
    <t>ALYANNA GRACE AMONCIO
Mana Pepang Village
Brgy. Rizal, SC</t>
  </si>
  <si>
    <t>300 Heads Finisher Building for Inspire Program</t>
  </si>
  <si>
    <t>Brgy. Mat-i</t>
  </si>
  <si>
    <t>RJB CONSTRUCTION</t>
  </si>
  <si>
    <t>RAUL C. BOQUILLON
Cayutan, Brgy. Cagniog
Surigao City</t>
  </si>
  <si>
    <t>Rehabilitation of Candava Multi-Purpose Gym</t>
  </si>
  <si>
    <t>Brgy. Washington</t>
  </si>
  <si>
    <t>Concreting of Road from Purok 1 to Purok 2, Phase 1</t>
  </si>
  <si>
    <t>Brgy. Canlanipa</t>
  </si>
  <si>
    <t>We hereby certify that we have reviewed the contents and hereby attest to
the veracity and correctness of the data or information contained in this 
document.</t>
  </si>
  <si>
    <t>LUZ L. MAGALLANES</t>
  </si>
  <si>
    <t>ATTY. JEFFREY P. GALIDO</t>
  </si>
  <si>
    <t xml:space="preserve">BAC Secretariat Head </t>
  </si>
  <si>
    <t>BAC Chairperson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</si>
  <si>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</si>
  <si>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</si>
  <si>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</si>
  <si>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</si>
  <si>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</si>
  <si>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</si>
  <si>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</si>
  <si>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</si>
  <si>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</si>
  <si>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</si>
  <si>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Winning Bidder</t>
  </si>
  <si>
    <t>Name and Address Of 
Bidder</t>
  </si>
  <si>
    <t>Bid Amount</t>
  </si>
  <si>
    <t>Date of Bidding</t>
  </si>
  <si>
    <t>Brand New PNP Patrol Vehicle Single Cab Pick-up Customized (Ambush Type), CMO</t>
  </si>
  <si>
    <t>GLOBAL EIGHT BUILDERS AND EQUIPMENT SUPPLIES</t>
  </si>
  <si>
    <t>RENEE ROSE A. QUIZON
Nalsian, Bacayao Calasiao
Pangasinan City</t>
  </si>
  <si>
    <t>PNP Service Vehicle (Wagon), CMO</t>
  </si>
  <si>
    <t>Drugs, Medicine and Medical Supplies use for CHO</t>
  </si>
  <si>
    <t>NMP DRUGSTORE</t>
  </si>
  <si>
    <t>PAUL A. SITOY III
Rizal St., Surigao City</t>
  </si>
  <si>
    <t>Materials and Supplies used in Training in Plumbing NC1 and Plumbing NC II, LTPC</t>
  </si>
  <si>
    <t>THIO THIA TRADING</t>
  </si>
  <si>
    <t>BEBELYN D. MONTEROSO
Ferdinand St., Brgy. Washington</t>
  </si>
  <si>
    <t>Oct. 13, 2023</t>
  </si>
  <si>
    <t>Purchase of One (1) unit Brand New PNP Mobile Car</t>
  </si>
  <si>
    <t>Purchase of Vitamins to be given to Pregnant Women, CHO</t>
  </si>
  <si>
    <t>LIFECHECK PHARMA</t>
  </si>
  <si>
    <t>BELLA A. RUBIO
Bad-as, Placer, SdN</t>
  </si>
  <si>
    <t>Purchase of Vitamins to be given to Pregnant and Post Partum Mothers</t>
  </si>
  <si>
    <t>Medical Supplies use for Laboratory Expenses, CHO</t>
  </si>
  <si>
    <t>MUREX DIAGNOSTIC PRODUCTS SPECIALISTS</t>
  </si>
  <si>
    <t>DONNALYN W. VERDIDA
8 Bonifacio St., Poblacion East
San Nicolas, Pangasinan</t>
  </si>
  <si>
    <t>Fuel use for CMO, Surigao City</t>
  </si>
  <si>
    <t>G-FUEL COMMODITY DISTRIBUTION, INC.</t>
  </si>
  <si>
    <t>CEDRIC M. LAURENTE
Eduhome Bldg, Brgy. Washington</t>
  </si>
  <si>
    <t>Purchase of 1 unit Real Time Kinematic and Total Station with Complete Accessories, CEO</t>
  </si>
  <si>
    <t>BIOLOGIC SYSTEMS COMPUTER CENTER</t>
  </si>
  <si>
    <t>FERDINAND P. SEMBRANO
FR Bldg., Magallanes St.
Surigao City</t>
  </si>
  <si>
    <t>Nov. 17, 2023</t>
  </si>
  <si>
    <t>Purchase of 2 units Brand New Four-Wheel Drive for Tractor, City Agriculture Office</t>
  </si>
  <si>
    <t>Purchase of DJI Zenmuse L1-LIDAR + RGO Survey Camera (Payload for Matrice 300 RTK), CMO</t>
  </si>
  <si>
    <t>COLORCUBE CORP.</t>
  </si>
  <si>
    <t>Purchase of 1 unit Brand New Pick-up, CMO</t>
  </si>
  <si>
    <t>ARM FOOD HOUSE</t>
  </si>
  <si>
    <t>ROLLIE M. ALCANTARA
Espina St., Brgy. Taft</t>
  </si>
  <si>
    <t>Purchase of 1 unit Brand New Service Vehicle</t>
  </si>
  <si>
    <t>FARMA AUTO SUPPLY</t>
  </si>
  <si>
    <t>CATHY PRECIOUS ESQUERRA
Panacan, Davao City</t>
  </si>
  <si>
    <t>Purchase of X-Ray Machine user for City Health Office</t>
  </si>
  <si>
    <t>BIOMEDPRO PHARMACEUTICALS</t>
  </si>
  <si>
    <t>RODA KRISTINE PENARROYO
Bajada, Davao City</t>
  </si>
  <si>
    <t>Dec. 1, 2023</t>
  </si>
  <si>
    <t>Purchase of 1 unit Brand New Prime Hover with Trailer Head/ Low Roof 40 Tons (6x4 Euro II), CGSO</t>
  </si>
  <si>
    <t>Purchase of 1 unit Brand New Sea Transport, CGSO</t>
  </si>
  <si>
    <t>Dec. 5, 2023</t>
  </si>
  <si>
    <t>Purchase and Delivery of Vehicle use for City Engineering Office</t>
  </si>
  <si>
    <t>General Merchandise for Gender and Development Learning and Culmination Program</t>
  </si>
  <si>
    <t>ADSE ENTERPRISES</t>
  </si>
  <si>
    <t xml:space="preserve">ADELFA C. SEGUIA
P8, Brgy. Bit-os, Butuan City                      </t>
  </si>
  <si>
    <t>Purchase of Software for City Engineering Office</t>
  </si>
  <si>
    <t>Purchase and Delivery of LED Display Body (size 3.50M)</t>
  </si>
  <si>
    <t>Installation/Construction of Arc and Christmas Lighting of Luneta Park</t>
  </si>
  <si>
    <t>Dec. 12, 2023</t>
  </si>
  <si>
    <t>We hereby certify that we have reviewed the contents and hereby attest to
the veracity and correctness of the data or information contained in this
document.</t>
  </si>
  <si>
    <t>FDP Form 10c - Bid Results on Consulting Services</t>
  </si>
  <si>
    <t>CONSULTING SERVICES BID-OUT</t>
  </si>
  <si>
    <t>Reference
No.</t>
  </si>
  <si>
    <t>Approved Budget
for Contract</t>
  </si>
  <si>
    <t>Name and Address</t>
  </si>
  <si>
    <t>NONE</t>
  </si>
  <si>
    <t>We hereby certify that we have reviewed the contents and hereby attest to the veracity and correctness of the  data or information contained in this document.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</si>
</sst>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5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0" applyBorder="1" applyAlignment="1">
      <alignment horizontal="left" vertical="top" textRotation="0" wrapText="false" shrinkToFit="false"/>
    </xf>
    <xf xfId="0" fontId="3" numFmtId="0" fillId="2" borderId="1" applyFont="1" applyNumberFormat="0" applyFill="0" applyBorder="1" applyAlignment="1">
      <alignment horizontal="left" vertical="top" textRotation="0" wrapText="true" shrinkToFit="false"/>
    </xf>
    <xf xfId="0" fontId="3" numFmtId="0" fillId="2" borderId="1" applyFont="1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3" numFmtId="164" fillId="2" borderId="1" applyFont="1" applyNumberFormat="1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3" numFmtId="0" fillId="2" borderId="0" applyFont="1" applyNumberFormat="0" applyFill="0" applyBorder="0" applyAlignment="1">
      <alignment horizontal="center" vertical="top" textRotation="0" wrapText="false" shrinkToFit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3" numFmtId="164" fillId="2" borderId="0" applyFont="1" applyNumberFormat="1" applyFill="0" applyBorder="0" applyAlignment="1">
      <alignment horizontal="general" vertical="top" textRotation="0" wrapText="false" shrinkToFit="false"/>
    </xf>
    <xf xfId="0" fontId="3" numFmtId="0" fillId="2" borderId="0" applyFont="1" applyNumberFormat="0" applyFill="0" applyBorder="0" applyAlignment="1">
      <alignment horizontal="general" vertical="top" textRotation="0" wrapText="false" shrinkToFit="false"/>
    </xf>
    <xf xfId="0" fontId="3" numFmtId="0" fillId="2" borderId="0" applyFont="1" applyNumberFormat="0" applyFill="0" applyBorder="0" applyAlignment="1">
      <alignment horizontal="general" vertical="top" textRotation="0" wrapText="true" shrinkToFit="false"/>
    </xf>
    <xf xfId="0" fontId="3" numFmtId="0" fillId="2" borderId="2" applyFont="1" applyNumberFormat="0" applyFill="0" applyBorder="1" applyAlignment="1">
      <alignment horizontal="center" vertical="top" textRotation="0" wrapText="false" shrinkToFit="false"/>
    </xf>
    <xf xfId="0" fontId="3" numFmtId="0" fillId="2" borderId="2" applyFont="1" applyNumberFormat="0" applyFill="0" applyBorder="1" applyAlignment="1">
      <alignment horizontal="left" vertical="top" textRotation="0" wrapText="true" shrinkToFit="false"/>
    </xf>
    <xf xfId="0" fontId="3" numFmtId="164" fillId="2" borderId="2" applyFont="1" applyNumberFormat="1" applyFill="0" applyBorder="1" applyAlignment="1">
      <alignment horizontal="general" vertical="top" textRotation="0" wrapText="false" shrinkToFit="false"/>
    </xf>
    <xf xfId="0" fontId="3" numFmtId="0" fillId="2" borderId="2" applyFont="1" applyNumberFormat="0" applyFill="0" applyBorder="1" applyAlignment="1">
      <alignment horizontal="general" vertical="top" textRotation="0" wrapText="false" shrinkToFit="false"/>
    </xf>
    <xf xfId="0" fontId="3" numFmtId="0" fillId="2" borderId="2" applyFont="1" applyNumberFormat="0" applyFill="0" applyBorder="1" applyAlignment="1">
      <alignment horizontal="general" vertical="top" textRotation="0" wrapText="true" shrinkToFit="false"/>
    </xf>
    <xf xfId="0" fontId="3" numFmtId="0" fillId="2" borderId="3" applyFont="1" applyNumberFormat="0" applyFill="0" applyBorder="1" applyAlignment="1">
      <alignment horizontal="center" vertical="top" textRotation="0" wrapText="false" shrinkToFit="false"/>
    </xf>
    <xf xfId="0" fontId="3" numFmtId="164" fillId="2" borderId="3" applyFont="1" applyNumberFormat="1" applyFill="0" applyBorder="1" applyAlignment="1">
      <alignment horizontal="general" vertical="top" textRotation="0" wrapText="false" shrinkToFit="false"/>
    </xf>
    <xf xfId="0" fontId="4" numFmtId="0" fillId="2" borderId="1" applyFont="1" applyNumberFormat="0" applyFill="0" applyBorder="1" applyAlignment="1">
      <alignment horizontal="center" vertical="top" textRotation="0" wrapText="false" shrinkToFit="false"/>
    </xf>
    <xf xfId="0" fontId="4" numFmtId="0" fillId="2" borderId="1" applyFont="1" applyNumberFormat="0" applyFill="0" applyBorder="1" applyAlignment="1">
      <alignment horizontal="general" vertical="top" textRotation="0" wrapText="true" shrinkToFit="false"/>
    </xf>
    <xf xfId="0" fontId="4" numFmtId="0" fillId="2" borderId="1" applyFont="1" applyNumberFormat="0" applyFill="0" applyBorder="1" applyAlignment="1">
      <alignment horizontal="general" vertical="top" textRotation="0" wrapText="false" shrinkToFit="false"/>
    </xf>
    <xf xfId="0" fontId="4" numFmtId="164" fillId="2" borderId="1" applyFont="1" applyNumberFormat="1" applyFill="0" applyBorder="1" applyAlignment="1">
      <alignment horizontal="general" vertical="top" textRotation="0" wrapText="false" shrinkToFit="false"/>
    </xf>
    <xf xfId="0" fontId="3" numFmtId="0" fillId="2" borderId="4" applyFont="1" applyNumberFormat="0" applyFill="0" applyBorder="1" applyAlignment="1">
      <alignment horizontal="general" vertical="top" textRotation="0" wrapText="true" shrinkToFit="false"/>
    </xf>
    <xf xfId="0" fontId="3" numFmtId="0" fillId="2" borderId="1" applyFont="1" applyNumberFormat="0" applyFill="0" applyBorder="1" applyAlignment="1">
      <alignment horizontal="center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3" numFmtId="164" fillId="2" borderId="1" applyFont="1" applyNumberFormat="1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center" vertical="top" textRotation="0" wrapText="true" shrinkToFit="false"/>
    </xf>
    <xf xfId="0" fontId="3" numFmtId="164" fillId="2" borderId="1" applyFont="1" applyNumberFormat="1" applyFill="0" applyBorder="1" applyAlignment="1">
      <alignment horizontal="center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3" numFmtId="0" fillId="2" borderId="3" applyFont="1" applyNumberFormat="0" applyFill="0" applyBorder="1" applyAlignment="1">
      <alignment horizontal="center" vertical="center" textRotation="0" wrapText="false" shrinkToFit="false"/>
    </xf>
    <xf xfId="0" fontId="3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0" fillId="2" borderId="2" applyFont="1" applyNumberFormat="0" applyFill="0" applyBorder="1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1" workbookViewId="0" showGridLines="true" showRowColHeaders="1">
      <selection activeCell="E8" sqref="E8"/>
    </sheetView>
  </sheetViews>
  <sheetFormatPr defaultRowHeight="14.4" outlineLevelRow="0" outlineLevelCol="0"/>
  <cols>
    <col min="1" max="1" width="18.85546875" customWidth="true" style="0"/>
    <col min="2" max="2" width="24.42578125" customWidth="true" style="0"/>
    <col min="3" max="3" width="23.140625" customWidth="true" style="0"/>
    <col min="4" max="4" width="16.28515625" customWidth="true" style="0"/>
    <col min="5" max="5" width="17.85546875" customWidth="true" style="0"/>
    <col min="6" max="6" width="23.85546875" customWidth="true" style="0"/>
    <col min="7" max="7" width="22" customWidth="true" style="0"/>
    <col min="8" max="8" width="12.28515625" customWidth="true" style="0"/>
    <col min="9" max="9" width="10.85546875" customWidth="true" style="0"/>
    <col min="10" max="10" width="10.140625" customWidth="true" style="0"/>
  </cols>
  <sheetData>
    <row r="1" spans="1:10">
      <c r="A1" t="s">
        <v>0</v>
      </c>
    </row>
    <row r="2" spans="1:10">
      <c r="A2" t="s">
        <v>1</v>
      </c>
    </row>
    <row r="3" spans="1:10">
      <c r="A3" t="s">
        <v>2</v>
      </c>
    </row>
    <row r="5" spans="1:10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</row>
    <row r="7" spans="1:10">
      <c r="A7" s="1" t="s">
        <v>4</v>
      </c>
      <c r="B7" s="6" t="s">
        <v>5</v>
      </c>
      <c r="D7" s="1" t="s">
        <v>6</v>
      </c>
      <c r="E7" s="6">
        <v>2023</v>
      </c>
    </row>
    <row r="8" spans="1:10">
      <c r="A8" s="1" t="s">
        <v>7</v>
      </c>
      <c r="B8" s="5" t="s">
        <v>8</v>
      </c>
      <c r="D8" s="1" t="s">
        <v>9</v>
      </c>
      <c r="E8" s="6">
        <v>4</v>
      </c>
    </row>
    <row r="9" spans="1:10">
      <c r="A9" s="1" t="s">
        <v>10</v>
      </c>
      <c r="B9" s="5" t="s">
        <v>11</v>
      </c>
    </row>
    <row r="11" spans="1:10">
      <c r="A11" s="41" t="s">
        <v>12</v>
      </c>
      <c r="B11" s="41" t="s">
        <v>13</v>
      </c>
      <c r="C11" s="41" t="s">
        <v>14</v>
      </c>
      <c r="D11" s="42" t="s">
        <v>15</v>
      </c>
      <c r="E11" s="41" t="s">
        <v>16</v>
      </c>
      <c r="F11" s="42" t="s">
        <v>17</v>
      </c>
      <c r="G11" s="42" t="s">
        <v>18</v>
      </c>
      <c r="H11" s="42" t="s">
        <v>19</v>
      </c>
      <c r="I11" s="43" t="s">
        <v>20</v>
      </c>
      <c r="J11" s="42" t="s">
        <v>21</v>
      </c>
    </row>
    <row r="12" spans="1:10">
      <c r="A12" s="41"/>
      <c r="B12" s="41"/>
      <c r="C12" s="41"/>
      <c r="D12" s="42"/>
      <c r="E12" s="41"/>
      <c r="F12" s="41"/>
      <c r="G12" s="41"/>
      <c r="H12" s="41"/>
      <c r="I12" s="43"/>
      <c r="J12" s="41"/>
    </row>
    <row r="13" spans="1:10" customHeight="1" ht="36">
      <c r="A13" s="10">
        <v>1</v>
      </c>
      <c r="B13" s="9">
        <v>10199078</v>
      </c>
      <c r="C13" s="8" t="s">
        <v>22</v>
      </c>
      <c r="D13" s="11">
        <v>4000000</v>
      </c>
      <c r="E13" s="12" t="s">
        <v>23</v>
      </c>
      <c r="F13" s="7" t="s">
        <v>24</v>
      </c>
      <c r="G13" s="13" t="s">
        <v>25</v>
      </c>
      <c r="H13" s="11">
        <v>3999150.85</v>
      </c>
      <c r="I13" s="12" t="s">
        <v>26</v>
      </c>
      <c r="J13" s="9">
        <v>150</v>
      </c>
    </row>
    <row r="14" spans="1:10" customHeight="1" ht="36">
      <c r="A14" s="10">
        <f>A13+1</f>
        <v>2</v>
      </c>
      <c r="B14" s="9">
        <v>10199029</v>
      </c>
      <c r="C14" s="8" t="s">
        <v>27</v>
      </c>
      <c r="D14" s="11">
        <v>5000000</v>
      </c>
      <c r="E14" s="12" t="s">
        <v>28</v>
      </c>
      <c r="F14" s="13" t="s">
        <v>29</v>
      </c>
      <c r="G14" s="13" t="s">
        <v>30</v>
      </c>
      <c r="H14" s="11">
        <v>4997538.54</v>
      </c>
      <c r="I14" s="12" t="s">
        <v>26</v>
      </c>
      <c r="J14" s="9">
        <v>300</v>
      </c>
    </row>
    <row r="15" spans="1:10" customHeight="1" ht="24">
      <c r="A15" s="10">
        <f>A14+1</f>
        <v>3</v>
      </c>
      <c r="B15" s="9">
        <v>10201674</v>
      </c>
      <c r="C15" s="8" t="s">
        <v>31</v>
      </c>
      <c r="D15" s="11">
        <v>1441000</v>
      </c>
      <c r="E15" s="13" t="s">
        <v>32</v>
      </c>
      <c r="F15" s="13" t="s">
        <v>33</v>
      </c>
      <c r="G15" s="13" t="s">
        <v>34</v>
      </c>
      <c r="H15" s="11">
        <v>1419542.79</v>
      </c>
      <c r="I15" s="12" t="s">
        <v>26</v>
      </c>
      <c r="J15" s="9">
        <v>80</v>
      </c>
    </row>
    <row r="16" spans="1:10" customHeight="1" ht="60">
      <c r="A16" s="10">
        <f>A15+1</f>
        <v>4</v>
      </c>
      <c r="B16" s="9">
        <v>10201732</v>
      </c>
      <c r="C16" s="8" t="s">
        <v>35</v>
      </c>
      <c r="D16" s="11">
        <v>2100000</v>
      </c>
      <c r="E16" s="13" t="s">
        <v>36</v>
      </c>
      <c r="F16" s="8" t="s">
        <v>37</v>
      </c>
      <c r="G16" s="13" t="s">
        <v>38</v>
      </c>
      <c r="H16" s="11">
        <v>2099231.46</v>
      </c>
      <c r="I16" s="12" t="s">
        <v>26</v>
      </c>
      <c r="J16" s="9">
        <v>90</v>
      </c>
    </row>
    <row r="17" spans="1:10" customHeight="1" ht="36">
      <c r="A17" s="10">
        <f>A16+1</f>
        <v>5</v>
      </c>
      <c r="B17" s="9">
        <v>10201639</v>
      </c>
      <c r="C17" s="8" t="s">
        <v>39</v>
      </c>
      <c r="D17" s="11">
        <v>2380000</v>
      </c>
      <c r="E17" s="13" t="s">
        <v>40</v>
      </c>
      <c r="F17" s="7" t="s">
        <v>24</v>
      </c>
      <c r="G17" s="13" t="s">
        <v>25</v>
      </c>
      <c r="H17" s="11">
        <v>2378187.65</v>
      </c>
      <c r="I17" s="12" t="s">
        <v>26</v>
      </c>
      <c r="J17" s="9">
        <v>88</v>
      </c>
    </row>
    <row r="18" spans="1:10" customHeight="1" ht="36">
      <c r="A18" s="10">
        <f>A17+1</f>
        <v>6</v>
      </c>
      <c r="B18" s="9">
        <v>10199038</v>
      </c>
      <c r="C18" s="8" t="s">
        <v>41</v>
      </c>
      <c r="D18" s="11">
        <v>980529</v>
      </c>
      <c r="E18" s="13" t="s">
        <v>42</v>
      </c>
      <c r="F18" s="7" t="s">
        <v>24</v>
      </c>
      <c r="G18" s="13" t="s">
        <v>25</v>
      </c>
      <c r="H18" s="11">
        <v>979718.9</v>
      </c>
      <c r="I18" s="12" t="s">
        <v>26</v>
      </c>
      <c r="J18" s="9">
        <v>30</v>
      </c>
    </row>
    <row r="19" spans="1:10" customHeight="1" ht="36">
      <c r="A19" s="10">
        <f>A18+1</f>
        <v>7</v>
      </c>
      <c r="B19" s="9">
        <v>10237572</v>
      </c>
      <c r="C19" s="8" t="s">
        <v>43</v>
      </c>
      <c r="D19" s="11">
        <v>300000</v>
      </c>
      <c r="E19" s="13" t="s">
        <v>23</v>
      </c>
      <c r="F19" s="13" t="s">
        <v>29</v>
      </c>
      <c r="G19" s="13" t="s">
        <v>30</v>
      </c>
      <c r="H19" s="11">
        <v>299508</v>
      </c>
      <c r="I19" s="12" t="s">
        <v>44</v>
      </c>
      <c r="J19" s="9">
        <v>25</v>
      </c>
    </row>
    <row r="20" spans="1:10" customHeight="1" ht="36">
      <c r="A20" s="10">
        <f>A19+1</f>
        <v>8</v>
      </c>
      <c r="B20" s="9">
        <v>10269606</v>
      </c>
      <c r="C20" s="8" t="s">
        <v>45</v>
      </c>
      <c r="D20" s="11">
        <v>8000000</v>
      </c>
      <c r="E20" s="13" t="s">
        <v>46</v>
      </c>
      <c r="F20" s="7" t="s">
        <v>24</v>
      </c>
      <c r="G20" s="13" t="s">
        <v>25</v>
      </c>
      <c r="H20" s="11">
        <v>7995347.55</v>
      </c>
      <c r="I20" s="12" t="s">
        <v>47</v>
      </c>
      <c r="J20" s="9">
        <v>120</v>
      </c>
    </row>
    <row r="21" spans="1:10" customHeight="1" ht="36">
      <c r="A21" s="10">
        <f>A20+1</f>
        <v>9</v>
      </c>
      <c r="B21" s="9">
        <v>10381313</v>
      </c>
      <c r="C21" s="8" t="s">
        <v>48</v>
      </c>
      <c r="D21" s="11">
        <v>5000000</v>
      </c>
      <c r="E21" s="12" t="s">
        <v>49</v>
      </c>
      <c r="F21" s="13" t="s">
        <v>29</v>
      </c>
      <c r="G21" s="13" t="s">
        <v>30</v>
      </c>
      <c r="H21" s="11">
        <v>4993971.93</v>
      </c>
      <c r="I21" s="23" t="s">
        <v>50</v>
      </c>
      <c r="J21" s="9">
        <v>60</v>
      </c>
    </row>
    <row r="22" spans="1:10" customHeight="1" ht="36">
      <c r="A22" s="10">
        <f>A21+1</f>
        <v>10</v>
      </c>
      <c r="B22" s="20">
        <v>10381406</v>
      </c>
      <c r="C22" s="21" t="s">
        <v>51</v>
      </c>
      <c r="D22" s="22">
        <v>5000000</v>
      </c>
      <c r="E22" s="23" t="s">
        <v>23</v>
      </c>
      <c r="F22" s="24" t="s">
        <v>52</v>
      </c>
      <c r="G22" s="13" t="s">
        <v>53</v>
      </c>
      <c r="H22" s="22">
        <v>4948739.45</v>
      </c>
      <c r="I22" s="23" t="s">
        <v>50</v>
      </c>
      <c r="J22" s="20">
        <v>90</v>
      </c>
    </row>
    <row r="23" spans="1:10" customHeight="1" ht="36">
      <c r="A23" s="10">
        <f>A22+1</f>
        <v>11</v>
      </c>
      <c r="B23" s="9">
        <v>10396862</v>
      </c>
      <c r="C23" s="8" t="s">
        <v>54</v>
      </c>
      <c r="D23" s="11">
        <v>3450000</v>
      </c>
      <c r="E23" s="12" t="s">
        <v>55</v>
      </c>
      <c r="F23" s="13" t="s">
        <v>56</v>
      </c>
      <c r="G23" s="13" t="s">
        <v>57</v>
      </c>
      <c r="H23" s="11">
        <v>3442013.89</v>
      </c>
      <c r="I23" s="23" t="s">
        <v>50</v>
      </c>
      <c r="J23" s="9">
        <v>90</v>
      </c>
    </row>
    <row r="24" spans="1:10" customHeight="1" ht="36">
      <c r="A24" s="10">
        <f>A23+1</f>
        <v>12</v>
      </c>
      <c r="B24" s="9">
        <v>10405046</v>
      </c>
      <c r="C24" s="8" t="s">
        <v>58</v>
      </c>
      <c r="D24" s="11">
        <v>6000000</v>
      </c>
      <c r="E24" s="12" t="s">
        <v>59</v>
      </c>
      <c r="F24" s="13" t="s">
        <v>60</v>
      </c>
      <c r="G24" s="13" t="s">
        <v>61</v>
      </c>
      <c r="H24" s="11">
        <v>5997872.65</v>
      </c>
      <c r="I24" s="23" t="s">
        <v>50</v>
      </c>
      <c r="J24" s="9">
        <v>120</v>
      </c>
    </row>
    <row r="25" spans="1:10" customHeight="1" ht="36">
      <c r="A25" s="10">
        <f>A24+1</f>
        <v>13</v>
      </c>
      <c r="B25" s="9">
        <v>10412945</v>
      </c>
      <c r="C25" s="8" t="s">
        <v>62</v>
      </c>
      <c r="D25" s="11">
        <v>1500000</v>
      </c>
      <c r="E25" s="12" t="s">
        <v>63</v>
      </c>
      <c r="F25" s="8" t="s">
        <v>24</v>
      </c>
      <c r="G25" s="13" t="s">
        <v>25</v>
      </c>
      <c r="H25" s="11">
        <v>1497858.88</v>
      </c>
      <c r="I25" s="23" t="s">
        <v>50</v>
      </c>
      <c r="J25" s="9">
        <v>60</v>
      </c>
    </row>
    <row r="26" spans="1:10" customHeight="1" ht="36">
      <c r="A26" s="10">
        <f>A25+1</f>
        <v>14</v>
      </c>
      <c r="B26" s="9">
        <v>10412968</v>
      </c>
      <c r="C26" s="8" t="s">
        <v>64</v>
      </c>
      <c r="D26" s="11">
        <v>2070000</v>
      </c>
      <c r="E26" s="13" t="s">
        <v>65</v>
      </c>
      <c r="F26" s="8" t="s">
        <v>24</v>
      </c>
      <c r="G26" s="13" t="s">
        <v>25</v>
      </c>
      <c r="H26" s="11">
        <v>2069286.03</v>
      </c>
      <c r="I26" s="23" t="s">
        <v>50</v>
      </c>
      <c r="J26" s="9">
        <v>60</v>
      </c>
    </row>
    <row r="27" spans="1:10">
      <c r="A27" s="14"/>
      <c r="B27" s="15"/>
      <c r="C27" s="16"/>
      <c r="D27" s="17"/>
      <c r="E27" s="18"/>
      <c r="F27" s="16"/>
      <c r="G27" s="19"/>
      <c r="H27" s="17"/>
      <c r="I27" s="18"/>
      <c r="J27" s="15"/>
    </row>
    <row r="28" spans="1:10">
      <c r="A28" t="s">
        <v>66</v>
      </c>
    </row>
    <row r="30" spans="1:10">
      <c r="B30" s="38" t="s">
        <v>67</v>
      </c>
      <c r="C30" s="38"/>
      <c r="F30" s="38" t="s">
        <v>68</v>
      </c>
      <c r="G30" s="38"/>
    </row>
    <row r="31" spans="1:10">
      <c r="B31" s="39" t="s">
        <v>69</v>
      </c>
      <c r="C31" s="39"/>
      <c r="F31" s="40" t="s">
        <v>70</v>
      </c>
      <c r="G31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J5"/>
    <mergeCell ref="B30:C30"/>
    <mergeCell ref="B31:C31"/>
    <mergeCell ref="F30:G30"/>
    <mergeCell ref="F31:G3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gridLines="false" gridLinesSet="true" horizontalCentered="true"/>
  <pageMargins left="0.19685039370079" right="0.19685039370079" top="0.5511811023622" bottom="0.39370078740157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24" sqref="F24:G24"/>
    </sheetView>
  </sheetViews>
  <sheetFormatPr defaultRowHeight="14.4" outlineLevelRow="0" outlineLevelCol="0"/>
  <sheetData>
    <row r="1" spans="1:1" customHeight="1" ht="23.45">
      <c r="A1" s="4" t="s">
        <v>71</v>
      </c>
    </row>
    <row r="3" spans="1:1">
      <c r="A3" t="s">
        <v>72</v>
      </c>
    </row>
    <row r="5" spans="1:1">
      <c r="A5" t="s">
        <v>73</v>
      </c>
    </row>
    <row r="6" spans="1:1">
      <c r="A6" s="1" t="s">
        <v>74</v>
      </c>
    </row>
    <row r="9" spans="1:1">
      <c r="A9" t="s">
        <v>75</v>
      </c>
    </row>
    <row r="10" spans="1:1">
      <c r="A10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9"/>
  <sheetViews>
    <sheetView tabSelected="0" workbookViewId="0" showGridLines="true" showRowColHeaders="1">
      <selection activeCell="B28" sqref="B28"/>
    </sheetView>
  </sheetViews>
  <sheetFormatPr defaultRowHeight="14.4" outlineLevelRow="0" outlineLevelCol="0"/>
  <cols>
    <col min="1" max="1" width="19" customWidth="true" style="0"/>
    <col min="2" max="2" width="26.28515625" customWidth="true" style="0"/>
    <col min="3" max="3" width="20" customWidth="true" style="0"/>
    <col min="4" max="4" width="25.7109375" customWidth="true" style="0"/>
    <col min="5" max="5" width="27.140625" customWidth="true" style="0"/>
    <col min="6" max="6" width="13.140625" customWidth="true" style="0"/>
    <col min="7" max="7" width="15.85546875" customWidth="true" style="0"/>
  </cols>
  <sheetData>
    <row r="1" spans="1:7">
      <c r="A1" t="s">
        <v>76</v>
      </c>
    </row>
    <row r="2" spans="1:7">
      <c r="A2" t="s">
        <v>1</v>
      </c>
    </row>
    <row r="3" spans="1:7">
      <c r="A3" t="s">
        <v>2</v>
      </c>
    </row>
    <row r="5" spans="1:7">
      <c r="A5" s="37" t="s">
        <v>77</v>
      </c>
      <c r="B5" s="37"/>
      <c r="C5" s="37"/>
      <c r="D5" s="37"/>
      <c r="E5" s="37"/>
      <c r="F5" s="37"/>
      <c r="G5" s="37"/>
    </row>
    <row r="7" spans="1:7">
      <c r="A7" s="1" t="s">
        <v>4</v>
      </c>
      <c r="B7" s="6" t="s">
        <v>5</v>
      </c>
      <c r="D7" s="1" t="s">
        <v>6</v>
      </c>
      <c r="E7" s="6">
        <v>2023</v>
      </c>
    </row>
    <row r="8" spans="1:7">
      <c r="A8" s="1" t="s">
        <v>7</v>
      </c>
      <c r="B8" s="5" t="s">
        <v>8</v>
      </c>
      <c r="D8" s="1" t="s">
        <v>9</v>
      </c>
      <c r="E8" s="6">
        <v>4</v>
      </c>
    </row>
    <row r="9" spans="1:7">
      <c r="A9" s="1" t="s">
        <v>10</v>
      </c>
      <c r="B9" s="5" t="s">
        <v>11</v>
      </c>
    </row>
    <row r="11" spans="1:7" customHeight="1" ht="28.9">
      <c r="A11" s="2" t="s">
        <v>78</v>
      </c>
      <c r="B11" s="2" t="s">
        <v>79</v>
      </c>
      <c r="C11" s="3" t="s">
        <v>80</v>
      </c>
      <c r="D11" s="2" t="s">
        <v>81</v>
      </c>
      <c r="E11" s="3" t="s">
        <v>82</v>
      </c>
      <c r="F11" s="2" t="s">
        <v>83</v>
      </c>
      <c r="G11" s="2" t="s">
        <v>84</v>
      </c>
    </row>
    <row r="12" spans="1:7" customHeight="1" ht="36">
      <c r="A12" s="9">
        <v>10199126</v>
      </c>
      <c r="B12" s="13" t="s">
        <v>85</v>
      </c>
      <c r="C12" s="11">
        <v>1800000</v>
      </c>
      <c r="D12" s="13" t="s">
        <v>86</v>
      </c>
      <c r="E12" s="13" t="s">
        <v>87</v>
      </c>
      <c r="F12" s="11">
        <v>1179800</v>
      </c>
      <c r="G12" s="12" t="s">
        <v>26</v>
      </c>
    </row>
    <row r="13" spans="1:7" customHeight="1" ht="36">
      <c r="A13" s="9">
        <v>10199111</v>
      </c>
      <c r="B13" s="13" t="s">
        <v>88</v>
      </c>
      <c r="C13" s="11">
        <v>1200000</v>
      </c>
      <c r="D13" s="13" t="s">
        <v>86</v>
      </c>
      <c r="E13" s="13" t="s">
        <v>87</v>
      </c>
      <c r="F13" s="11">
        <v>1199800</v>
      </c>
      <c r="G13" s="12" t="s">
        <v>26</v>
      </c>
    </row>
    <row r="14" spans="1:7" customHeight="1" ht="24">
      <c r="A14" s="9">
        <v>10199093</v>
      </c>
      <c r="B14" s="13" t="s">
        <v>89</v>
      </c>
      <c r="C14" s="11">
        <v>1000200</v>
      </c>
      <c r="D14" s="12" t="s">
        <v>90</v>
      </c>
      <c r="E14" s="13" t="s">
        <v>91</v>
      </c>
      <c r="F14" s="11">
        <v>1000200</v>
      </c>
      <c r="G14" s="12" t="s">
        <v>26</v>
      </c>
    </row>
    <row r="15" spans="1:7" customHeight="1" ht="36">
      <c r="A15" s="9">
        <v>10201804</v>
      </c>
      <c r="B15" s="13" t="s">
        <v>92</v>
      </c>
      <c r="C15" s="11">
        <v>896650</v>
      </c>
      <c r="D15" s="12" t="s">
        <v>93</v>
      </c>
      <c r="E15" s="13" t="s">
        <v>94</v>
      </c>
      <c r="F15" s="11">
        <v>896250</v>
      </c>
      <c r="G15" s="12" t="s">
        <v>95</v>
      </c>
    </row>
    <row r="16" spans="1:7" customHeight="1" ht="36">
      <c r="A16" s="9">
        <v>10237494</v>
      </c>
      <c r="B16" s="13" t="s">
        <v>96</v>
      </c>
      <c r="C16" s="11">
        <v>1900000</v>
      </c>
      <c r="D16" s="13" t="s">
        <v>86</v>
      </c>
      <c r="E16" s="13" t="s">
        <v>87</v>
      </c>
      <c r="F16" s="11">
        <v>1899800</v>
      </c>
      <c r="G16" s="12" t="s">
        <v>44</v>
      </c>
    </row>
    <row r="17" spans="1:7" customHeight="1" ht="24">
      <c r="A17" s="9">
        <v>10237433</v>
      </c>
      <c r="B17" s="13" t="s">
        <v>97</v>
      </c>
      <c r="C17" s="11">
        <v>2375000</v>
      </c>
      <c r="D17" s="12" t="s">
        <v>98</v>
      </c>
      <c r="E17" s="13" t="s">
        <v>99</v>
      </c>
      <c r="F17" s="11">
        <v>2375000</v>
      </c>
      <c r="G17" s="12" t="s">
        <v>44</v>
      </c>
    </row>
    <row r="18" spans="1:7" customHeight="1" ht="36">
      <c r="A18" s="25">
        <v>10237361</v>
      </c>
      <c r="B18" s="13" t="s">
        <v>100</v>
      </c>
      <c r="C18" s="26">
        <v>1359000</v>
      </c>
      <c r="D18" s="12" t="s">
        <v>98</v>
      </c>
      <c r="E18" s="13" t="s">
        <v>99</v>
      </c>
      <c r="F18" s="11">
        <v>1359000</v>
      </c>
      <c r="G18" s="12" t="s">
        <v>44</v>
      </c>
    </row>
    <row r="19" spans="1:7" customHeight="1" ht="36">
      <c r="A19" s="32">
        <v>10235890</v>
      </c>
      <c r="B19" s="33" t="s">
        <v>101</v>
      </c>
      <c r="C19" s="34">
        <v>819700.72</v>
      </c>
      <c r="D19" s="31" t="s">
        <v>102</v>
      </c>
      <c r="E19" s="13" t="s">
        <v>103</v>
      </c>
      <c r="F19" s="11">
        <v>819700.72</v>
      </c>
      <c r="G19" s="12" t="s">
        <v>44</v>
      </c>
    </row>
    <row r="20" spans="1:7" customHeight="1" ht="24">
      <c r="A20" s="32">
        <v>10237540</v>
      </c>
      <c r="B20" s="33" t="s">
        <v>104</v>
      </c>
      <c r="C20" s="34">
        <v>999980</v>
      </c>
      <c r="D20" s="31" t="s">
        <v>105</v>
      </c>
      <c r="E20" s="13" t="s">
        <v>106</v>
      </c>
      <c r="F20" s="11">
        <v>999980</v>
      </c>
      <c r="G20" s="12" t="s">
        <v>44</v>
      </c>
    </row>
    <row r="21" spans="1:7" customHeight="1" ht="36">
      <c r="A21" s="32">
        <v>10261007</v>
      </c>
      <c r="B21" s="33" t="s">
        <v>107</v>
      </c>
      <c r="C21" s="34">
        <v>1560000</v>
      </c>
      <c r="D21" s="31" t="s">
        <v>108</v>
      </c>
      <c r="E21" s="13" t="s">
        <v>109</v>
      </c>
      <c r="F21" s="11">
        <v>1557000</v>
      </c>
      <c r="G21" s="12" t="s">
        <v>110</v>
      </c>
    </row>
    <row r="22" spans="1:7" customHeight="1" ht="36">
      <c r="A22" s="32">
        <v>10261104</v>
      </c>
      <c r="B22" s="33" t="s">
        <v>111</v>
      </c>
      <c r="C22" s="34">
        <v>3800000</v>
      </c>
      <c r="D22" s="31" t="s">
        <v>93</v>
      </c>
      <c r="E22" s="13" t="s">
        <v>94</v>
      </c>
      <c r="F22" s="11">
        <v>3700000</v>
      </c>
      <c r="G22" s="12" t="s">
        <v>110</v>
      </c>
    </row>
    <row r="23" spans="1:7" customHeight="1" ht="48">
      <c r="A23" s="35">
        <v>10261148</v>
      </c>
      <c r="B23" s="33" t="s">
        <v>112</v>
      </c>
      <c r="C23" s="36">
        <v>891540</v>
      </c>
      <c r="D23" s="31" t="s">
        <v>113</v>
      </c>
      <c r="E23" s="13" t="s">
        <v>106</v>
      </c>
      <c r="F23" s="11">
        <v>891298.88</v>
      </c>
      <c r="G23" s="12" t="s">
        <v>110</v>
      </c>
    </row>
    <row r="24" spans="1:7" customHeight="1" ht="24">
      <c r="A24" s="35">
        <v>10261197</v>
      </c>
      <c r="B24" s="33" t="s">
        <v>114</v>
      </c>
      <c r="C24" s="36">
        <v>1900000</v>
      </c>
      <c r="D24" s="31" t="s">
        <v>115</v>
      </c>
      <c r="E24" s="13" t="s">
        <v>116</v>
      </c>
      <c r="F24" s="11">
        <v>1898000</v>
      </c>
      <c r="G24" s="12" t="s">
        <v>110</v>
      </c>
    </row>
    <row r="25" spans="1:7" customHeight="1" ht="24">
      <c r="A25" s="20">
        <v>10261227</v>
      </c>
      <c r="B25" s="33" t="s">
        <v>117</v>
      </c>
      <c r="C25" s="22">
        <v>2100000</v>
      </c>
      <c r="D25" s="12" t="s">
        <v>118</v>
      </c>
      <c r="E25" s="13" t="s">
        <v>119</v>
      </c>
      <c r="F25" s="11">
        <v>2040000</v>
      </c>
      <c r="G25" s="12" t="s">
        <v>110</v>
      </c>
    </row>
    <row r="26" spans="1:7" customHeight="1" ht="24">
      <c r="A26" s="9">
        <v>10295477</v>
      </c>
      <c r="B26" s="13" t="s">
        <v>120</v>
      </c>
      <c r="C26" s="11">
        <v>3980000</v>
      </c>
      <c r="D26" s="12" t="s">
        <v>121</v>
      </c>
      <c r="E26" s="13" t="s">
        <v>122</v>
      </c>
      <c r="F26" s="11">
        <v>3980000</v>
      </c>
      <c r="G26" s="12" t="s">
        <v>123</v>
      </c>
    </row>
    <row r="27" spans="1:7" customHeight="1" ht="48">
      <c r="A27" s="9">
        <v>10295519</v>
      </c>
      <c r="B27" s="13" t="s">
        <v>124</v>
      </c>
      <c r="C27" s="11">
        <v>5000000</v>
      </c>
      <c r="D27" s="13" t="s">
        <v>86</v>
      </c>
      <c r="E27" s="13" t="s">
        <v>87</v>
      </c>
      <c r="F27" s="11">
        <v>4999800</v>
      </c>
      <c r="G27" s="12" t="s">
        <v>123</v>
      </c>
    </row>
    <row r="28" spans="1:7" customHeight="1" ht="36">
      <c r="A28" s="9">
        <v>10310725</v>
      </c>
      <c r="B28" s="13" t="s">
        <v>125</v>
      </c>
      <c r="C28" s="11">
        <v>4000000</v>
      </c>
      <c r="D28" s="13" t="s">
        <v>86</v>
      </c>
      <c r="E28" s="13" t="s">
        <v>87</v>
      </c>
      <c r="F28" s="11">
        <v>3999900</v>
      </c>
      <c r="G28" s="12" t="s">
        <v>126</v>
      </c>
    </row>
    <row r="29" spans="1:7" customHeight="1" ht="36">
      <c r="A29" s="9">
        <v>10310605</v>
      </c>
      <c r="B29" s="13" t="s">
        <v>127</v>
      </c>
      <c r="C29" s="11">
        <v>4300000</v>
      </c>
      <c r="D29" s="12" t="s">
        <v>93</v>
      </c>
      <c r="E29" s="13" t="s">
        <v>94</v>
      </c>
      <c r="F29" s="11">
        <v>4295000</v>
      </c>
      <c r="G29" s="12" t="s">
        <v>126</v>
      </c>
    </row>
    <row r="30" spans="1:7" customHeight="1" ht="24">
      <c r="A30" s="46">
        <v>10375435</v>
      </c>
      <c r="B30" s="51" t="s">
        <v>128</v>
      </c>
      <c r="C30" s="11">
        <v>7279785</v>
      </c>
      <c r="D30" s="12" t="s">
        <v>129</v>
      </c>
      <c r="E30" s="13" t="s">
        <v>130</v>
      </c>
      <c r="F30" s="11">
        <v>4024400</v>
      </c>
      <c r="G30" s="12" t="s">
        <v>126</v>
      </c>
    </row>
    <row r="31" spans="1:7" customHeight="1" ht="24">
      <c r="A31" s="47"/>
      <c r="B31" s="48"/>
      <c r="C31" s="11"/>
      <c r="D31" s="12" t="s">
        <v>93</v>
      </c>
      <c r="E31" s="13" t="s">
        <v>94</v>
      </c>
      <c r="F31" s="11">
        <v>2453276</v>
      </c>
      <c r="G31" s="12"/>
    </row>
    <row r="32" spans="1:7" customHeight="1" ht="24">
      <c r="A32" s="9">
        <v>10351418</v>
      </c>
      <c r="B32" s="13" t="s">
        <v>131</v>
      </c>
      <c r="C32" s="11">
        <v>1400000</v>
      </c>
      <c r="D32" s="12" t="s">
        <v>93</v>
      </c>
      <c r="E32" s="13" t="s">
        <v>94</v>
      </c>
      <c r="F32" s="11">
        <v>1400000</v>
      </c>
      <c r="G32" s="12" t="s">
        <v>50</v>
      </c>
    </row>
    <row r="33" spans="1:7" customHeight="1" ht="24">
      <c r="A33" s="9">
        <v>10356533</v>
      </c>
      <c r="B33" s="13" t="s">
        <v>132</v>
      </c>
      <c r="C33" s="11">
        <v>1280500</v>
      </c>
      <c r="D33" s="12"/>
      <c r="E33" s="13"/>
      <c r="F33" s="11">
        <v>1278000</v>
      </c>
      <c r="G33" s="12" t="s">
        <v>50</v>
      </c>
    </row>
    <row r="34" spans="1:7" customHeight="1" ht="36">
      <c r="A34" s="9">
        <v>10364632</v>
      </c>
      <c r="B34" s="13" t="s">
        <v>133</v>
      </c>
      <c r="C34" s="11">
        <v>3175398.7</v>
      </c>
      <c r="D34" s="12" t="s">
        <v>93</v>
      </c>
      <c r="E34" s="13" t="s">
        <v>94</v>
      </c>
      <c r="F34" s="11">
        <v>3174506.7</v>
      </c>
      <c r="G34" s="12" t="s">
        <v>134</v>
      </c>
    </row>
    <row r="36" spans="1:7">
      <c r="A36" s="44" t="s">
        <v>135</v>
      </c>
      <c r="B36" s="44"/>
      <c r="C36" s="44"/>
      <c r="D36" s="44"/>
      <c r="E36" s="44"/>
      <c r="F36" s="44"/>
      <c r="G36" s="44"/>
    </row>
    <row r="38" spans="1:7">
      <c r="B38" s="38" t="s">
        <v>67</v>
      </c>
      <c r="C38" s="38"/>
      <c r="E38" s="38" t="s">
        <v>68</v>
      </c>
      <c r="F38" s="38"/>
    </row>
    <row r="39" spans="1:7">
      <c r="B39" s="45" t="s">
        <v>69</v>
      </c>
      <c r="C39" s="45"/>
      <c r="E39" s="40" t="s">
        <v>70</v>
      </c>
      <c r="F39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G5"/>
    <mergeCell ref="A36:G36"/>
    <mergeCell ref="B39:C39"/>
    <mergeCell ref="B38:C38"/>
    <mergeCell ref="E38:F38"/>
    <mergeCell ref="E39:F39"/>
    <mergeCell ref="A30:A31"/>
    <mergeCell ref="B30:B3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9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0"/>
  <sheetViews>
    <sheetView tabSelected="0" workbookViewId="0" showGridLines="true" showRowColHeaders="1">
      <selection activeCell="B15" sqref="B15"/>
    </sheetView>
  </sheetViews>
  <sheetFormatPr defaultRowHeight="14.4" outlineLevelRow="0" outlineLevelCol="0"/>
  <cols>
    <col min="1" max="1" width="19.28515625" customWidth="true" style="0"/>
    <col min="2" max="2" width="23.7109375" customWidth="true" style="0"/>
    <col min="3" max="3" width="20" customWidth="true" style="0"/>
    <col min="4" max="4" width="15.5703125" customWidth="true" style="0"/>
    <col min="5" max="5" width="16.5703125" customWidth="true" style="0"/>
    <col min="6" max="6" width="21.140625" customWidth="true" style="0"/>
    <col min="7" max="7" width="18" customWidth="true" style="0"/>
    <col min="8" max="8" width="13.140625" customWidth="true" style="0"/>
    <col min="9" max="9" width="13" customWidth="true" style="0"/>
    <col min="10" max="10" width="11.7109375" customWidth="true" style="0"/>
  </cols>
  <sheetData>
    <row r="1" spans="1:10">
      <c r="A1" t="s">
        <v>136</v>
      </c>
    </row>
    <row r="2" spans="1:10">
      <c r="A2" t="s">
        <v>1</v>
      </c>
    </row>
    <row r="3" spans="1:10">
      <c r="A3" t="s">
        <v>2</v>
      </c>
    </row>
    <row r="5" spans="1:10">
      <c r="A5" s="37" t="s">
        <v>137</v>
      </c>
      <c r="B5" s="37"/>
      <c r="C5" s="37"/>
      <c r="D5" s="37"/>
      <c r="E5" s="37"/>
      <c r="F5" s="37"/>
      <c r="G5" s="37"/>
      <c r="H5" s="37"/>
      <c r="I5" s="37"/>
      <c r="J5" s="37"/>
    </row>
    <row r="7" spans="1:10">
      <c r="A7" s="1" t="s">
        <v>4</v>
      </c>
      <c r="B7" s="6" t="s">
        <v>5</v>
      </c>
      <c r="D7" s="1" t="s">
        <v>6</v>
      </c>
      <c r="E7" s="6">
        <v>2023</v>
      </c>
    </row>
    <row r="8" spans="1:10">
      <c r="A8" s="1" t="s">
        <v>7</v>
      </c>
      <c r="B8" s="5" t="s">
        <v>8</v>
      </c>
      <c r="D8" s="1" t="s">
        <v>9</v>
      </c>
      <c r="E8" s="6">
        <v>4</v>
      </c>
    </row>
    <row r="9" spans="1:10" customHeight="1" ht="30">
      <c r="A9" s="1" t="s">
        <v>10</v>
      </c>
      <c r="B9" s="5" t="s">
        <v>11</v>
      </c>
    </row>
    <row r="11" spans="1:10" customHeight="1" ht="28.5">
      <c r="A11" s="2" t="s">
        <v>12</v>
      </c>
      <c r="B11" s="3" t="s">
        <v>138</v>
      </c>
      <c r="C11" s="2" t="s">
        <v>14</v>
      </c>
      <c r="D11" s="2" t="s">
        <v>16</v>
      </c>
      <c r="E11" s="3" t="s">
        <v>139</v>
      </c>
      <c r="F11" s="2" t="s">
        <v>81</v>
      </c>
      <c r="G11" s="2" t="s">
        <v>140</v>
      </c>
      <c r="H11" s="2" t="s">
        <v>83</v>
      </c>
      <c r="I11" s="2" t="s">
        <v>20</v>
      </c>
      <c r="J11" s="3" t="s">
        <v>21</v>
      </c>
    </row>
    <row r="12" spans="1:10" customHeight="1" ht="15">
      <c r="A12" s="2"/>
      <c r="B12" s="3"/>
      <c r="C12" s="2"/>
      <c r="D12" s="2"/>
      <c r="E12" s="3"/>
      <c r="F12" s="2"/>
      <c r="G12" s="2"/>
      <c r="H12" s="2"/>
      <c r="I12" s="2"/>
      <c r="J12" s="3"/>
    </row>
    <row r="13" spans="1:10" customHeight="1" ht="15">
      <c r="A13" s="2"/>
      <c r="B13" s="3"/>
      <c r="C13" s="2"/>
      <c r="D13" s="2"/>
      <c r="E13" s="3"/>
      <c r="F13" s="2"/>
      <c r="G13" s="2"/>
      <c r="H13" s="2"/>
      <c r="I13" s="2"/>
      <c r="J13" s="3"/>
    </row>
    <row r="14" spans="1:10" customHeight="1" ht="15">
      <c r="A14" s="2"/>
      <c r="B14" s="3" t="s">
        <v>141</v>
      </c>
      <c r="C14" s="2"/>
      <c r="D14" s="2"/>
      <c r="E14" s="3"/>
      <c r="F14" s="2"/>
      <c r="G14" s="2"/>
      <c r="H14" s="2"/>
      <c r="I14" s="2"/>
      <c r="J14" s="3"/>
    </row>
    <row r="15" spans="1:10" customHeight="1" ht="15">
      <c r="A15" s="2"/>
      <c r="B15" s="3"/>
      <c r="C15" s="2"/>
      <c r="D15" s="2"/>
      <c r="E15" s="3"/>
      <c r="F15" s="2"/>
      <c r="G15" s="2"/>
      <c r="H15" s="2"/>
      <c r="I15" s="2"/>
      <c r="J15" s="3"/>
    </row>
    <row r="16" spans="1:10" customHeight="1" ht="15">
      <c r="A16" s="2"/>
      <c r="B16" s="3"/>
      <c r="C16" s="2"/>
      <c r="D16" s="2"/>
      <c r="E16" s="3"/>
      <c r="F16" s="2"/>
      <c r="G16" s="2"/>
      <c r="H16" s="2"/>
      <c r="I16" s="2"/>
      <c r="J16" s="3"/>
    </row>
    <row r="17" spans="1:10" customHeight="1" ht="15">
      <c r="A17" s="2"/>
      <c r="B17" s="3"/>
      <c r="C17" s="2"/>
      <c r="D17" s="2"/>
      <c r="E17" s="3"/>
      <c r="F17" s="2"/>
      <c r="G17" s="2"/>
      <c r="H17" s="2"/>
      <c r="I17" s="2"/>
      <c r="J17" s="3"/>
    </row>
    <row r="18" spans="1:10" customHeight="1" ht="15">
      <c r="A18" s="2"/>
      <c r="B18" s="3"/>
      <c r="C18" s="2"/>
      <c r="D18" s="2"/>
      <c r="E18" s="3"/>
      <c r="F18" s="2"/>
      <c r="G18" s="2"/>
      <c r="H18" s="2"/>
      <c r="I18" s="2"/>
      <c r="J18" s="3"/>
    </row>
    <row r="19" spans="1:10" customHeight="1" ht="15">
      <c r="A19" s="2"/>
      <c r="B19" s="3"/>
      <c r="C19" s="2"/>
      <c r="D19" s="2"/>
      <c r="E19" s="3"/>
      <c r="F19" s="2"/>
      <c r="G19" s="2"/>
      <c r="H19" s="2"/>
      <c r="I19" s="2"/>
      <c r="J19" s="3"/>
    </row>
    <row r="20" spans="1:10" customHeight="1" ht="15">
      <c r="A20" s="2"/>
      <c r="B20" s="3"/>
      <c r="C20" s="2"/>
      <c r="D20" s="2"/>
      <c r="E20" s="3"/>
      <c r="F20" s="2"/>
      <c r="G20" s="2"/>
      <c r="H20" s="2"/>
      <c r="I20" s="2"/>
      <c r="J20" s="3"/>
    </row>
    <row r="21" spans="1:10" customHeight="1" ht="15">
      <c r="A21" s="2"/>
      <c r="B21" s="3"/>
      <c r="C21" s="2"/>
      <c r="D21" s="2"/>
      <c r="E21" s="3"/>
      <c r="F21" s="2"/>
      <c r="G21" s="2"/>
      <c r="H21" s="2"/>
      <c r="I21" s="2"/>
      <c r="J21" s="3"/>
    </row>
    <row r="22" spans="1:10" customHeight="1" ht="15">
      <c r="A22" s="2"/>
      <c r="B22" s="3"/>
      <c r="C22" s="2"/>
      <c r="D22" s="2"/>
      <c r="E22" s="3"/>
      <c r="F22" s="2"/>
      <c r="G22" s="2"/>
      <c r="H22" s="2"/>
      <c r="I22" s="2"/>
      <c r="J22" s="3"/>
    </row>
    <row r="23" spans="1:10" customHeight="1" ht="15">
      <c r="A23" s="2"/>
      <c r="B23" s="3"/>
      <c r="C23" s="2"/>
      <c r="D23" s="2"/>
      <c r="E23" s="3"/>
      <c r="F23" s="2"/>
      <c r="G23" s="2"/>
      <c r="H23" s="2"/>
      <c r="I23" s="2"/>
      <c r="J23" s="3"/>
    </row>
    <row r="24" spans="1:10">
      <c r="A24" s="27"/>
      <c r="B24" s="27"/>
      <c r="C24" s="28"/>
      <c r="D24" s="29"/>
      <c r="E24" s="30"/>
      <c r="F24" s="28"/>
      <c r="G24" s="28"/>
      <c r="H24" s="30"/>
      <c r="I24" s="29"/>
      <c r="J24" s="29"/>
    </row>
    <row r="26" spans="1:10" customHeight="1" ht="15">
      <c r="A26" s="49" t="s">
        <v>142</v>
      </c>
      <c r="B26" s="50"/>
      <c r="C26" s="50"/>
      <c r="D26" s="50"/>
      <c r="E26" s="50"/>
      <c r="F26" s="50"/>
      <c r="G26" s="50"/>
      <c r="H26" s="50"/>
      <c r="I26" s="50"/>
      <c r="J26" s="50"/>
    </row>
    <row r="29" spans="1:10">
      <c r="B29" s="38" t="s">
        <v>67</v>
      </c>
      <c r="C29" s="38"/>
      <c r="F29" s="38" t="s">
        <v>68</v>
      </c>
      <c r="G29" s="38"/>
    </row>
    <row r="30" spans="1:10">
      <c r="B30" s="40" t="s">
        <v>69</v>
      </c>
      <c r="C30" s="40"/>
      <c r="F30" s="45" t="s">
        <v>70</v>
      </c>
      <c r="G30" s="4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J5"/>
    <mergeCell ref="A26:J26"/>
    <mergeCell ref="B29:C29"/>
    <mergeCell ref="B30:C30"/>
    <mergeCell ref="F29:G29"/>
    <mergeCell ref="F30:G30"/>
  </mergeCells>
  <printOptions gridLines="false" gridLinesSet="true" horizontalCentered="true"/>
  <pageMargins left="0.19685039370079" right="0.19685039370079" top="0.74803149606299" bottom="0.74803149606299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10a - CW</vt:lpstr>
      <vt:lpstr>FDPP LICENSE</vt:lpstr>
      <vt:lpstr>FORM 10b - GS</vt:lpstr>
      <vt:lpstr>FORM 10c - CS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2024-01-31T10:08:33+08:00</dcterms:modified>
  <dc:title/>
  <dc:description/>
  <dc:subject/>
  <cp:keywords/>
  <cp:category/>
</cp:coreProperties>
</file>