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0a - CW" sheetId="1" r:id="rId4"/>
    <sheet name="FDPP LICENSE" sheetId="2" state="veryHidden" r:id="rId5"/>
    <sheet name="FORM 10b - GS" sheetId="3" r:id="rId6"/>
    <sheet name="FORM 10c - CS" sheetId="4" r:id="rId7"/>
  </sheets>
  <definedNames>
    <definedName name="_xlnm.Print_Area" localSheetId="0">'FORM 10a - CW'!$A$1:$J$69</definedName>
    <definedName name="_xlnm.Print_Area" localSheetId="2">'FORM 10b - GS'!$A$1:$G$38</definedName>
    <definedName name="_xlnm.Print_Area" localSheetId="3">'FORM 10c - CS'!$A$1:$K$22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<sst xmlns="http://schemas.openxmlformats.org/spreadsheetml/2006/main" uniqueCount="218">
  <si>
    <t>FDP Form 10a - Bid Results on Civil Works</t>
  </si>
  <si>
    <t xml:space="preserve">Note: Bid Results are in three (3) separate forms, particularly, for Civil Works (Form 10a -CW),  Goods and Services (Form 10b - GS) and Consulting Services </t>
  </si>
  <si>
    <t>(Form 10c - CS).  If there is no bidded project, good or service for the quarter, the forms must still be submitted with the said notation and signed accordingly.</t>
  </si>
  <si>
    <t>CIVIL WORKS BID-OUT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</si>
  <si>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</si>
  <si>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</si>
  <si>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</si>
  <si>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</si>
  <si>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</si>
  <si>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</si>
  <si>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</si>
  <si>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</si>
  <si>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No.</t>
  </si>
  <si>
    <t>Reference No.</t>
  </si>
  <si>
    <t>Name of Project</t>
  </si>
  <si>
    <t>Approved Budget for Contract</t>
  </si>
  <si>
    <t>Location</t>
  </si>
  <si>
    <t>Winning
Bidder</t>
  </si>
  <si>
    <t>Name and
Address</t>
  </si>
  <si>
    <t>Bid
Amount</t>
  </si>
  <si>
    <t>Bidding Date</t>
  </si>
  <si>
    <t>Contract
Duration</t>
  </si>
  <si>
    <t>Improvt. Of Temporary Treatment &amp; Monitoring Facility</t>
  </si>
  <si>
    <t>Brgy. Cagniog</t>
  </si>
  <si>
    <t>RJB CONSTRUCTION</t>
  </si>
  <si>
    <t>RAUL C. BOQUILLON
Cayutan, Brgy. Cagniog 
Surigao City</t>
  </si>
  <si>
    <t>July 28, 2023</t>
  </si>
  <si>
    <t>Const. /Establishment of Cagniog Forest Park, Phase I</t>
  </si>
  <si>
    <t>AMALGO CONSTRUCTION</t>
  </si>
  <si>
    <t>ALYANNA GRACE AMONCIO
Mana Pepang Village 
Brgy. Rizal, SC</t>
  </si>
  <si>
    <t>July 14, 2023</t>
  </si>
  <si>
    <t>Rehab. Of city Gymnasium (Phase II)</t>
  </si>
  <si>
    <t>City Hall Compd., Brgy. Washington</t>
  </si>
  <si>
    <t>TRI-AC CONST. &amp; SUPPLY</t>
  </si>
  <si>
    <t>ALLAN S. PAQUEO                     Brgy. Canlanipa
Surigao City</t>
  </si>
  <si>
    <t>Concreting of P. Quinto Street, Phase I</t>
  </si>
  <si>
    <t>Brgy. San Juan</t>
  </si>
  <si>
    <t>KARAGA FAST-TRACK BUILDERS</t>
  </si>
  <si>
    <t>Cluster IX Infrastructure Projects</t>
  </si>
  <si>
    <t>Brgys. Alegria, Danawan, Sidlakan</t>
  </si>
  <si>
    <t>RAUL C. BOQUILLON                 Cayutan, Brgy. Cagniog, SC</t>
  </si>
  <si>
    <t>Cluster XV Infrastructure Projects</t>
  </si>
  <si>
    <t>Brgys. Aurora, Cantiasay</t>
  </si>
  <si>
    <t>GS Ferrolino Const. &amp; Supply</t>
  </si>
  <si>
    <t>GENEVA S. FERROLINO
Quezon Blvd.
Kidapawan City</t>
  </si>
  <si>
    <t>Cluster XI Infrastructure Projects</t>
  </si>
  <si>
    <t>Brgys. San Jose, Bitaugan</t>
  </si>
  <si>
    <t>Cluster XII Infrastructure Projects</t>
  </si>
  <si>
    <t>Brgys. Catadman, Libuac, Alang-alang, Baybay</t>
  </si>
  <si>
    <t>Cluster XIII Infrastructure Projects</t>
  </si>
  <si>
    <t>Luneta Park, SC</t>
  </si>
  <si>
    <t>Development of City Boulevard</t>
  </si>
  <si>
    <t>Brgy. Taft</t>
  </si>
  <si>
    <t>ROMZ BUILDERS</t>
  </si>
  <si>
    <t>ROMEO MARTINEZ
Brgy. Canlanipa, S.C.</t>
  </si>
  <si>
    <t>Improvt/Const/Rehab/ Conc. Of City/ Brgy. Road</t>
  </si>
  <si>
    <t>Brgy. Ipil</t>
  </si>
  <si>
    <t>ALYANNA GRACE AMONCIO
Mana Pepang Village
Brgy. Rizal, SC</t>
  </si>
  <si>
    <t>Improvt of File-Pinaypayan Road</t>
  </si>
  <si>
    <t>Brgy. Mat-i</t>
  </si>
  <si>
    <t>EYT CONSTRUCTION</t>
  </si>
  <si>
    <t>ELIEZER Y. TAN
San Nicolas Street, S.C.</t>
  </si>
  <si>
    <t>Conc. From Purok 2 to Relocation Site (Phase II)</t>
  </si>
  <si>
    <t>Brgy. Orok</t>
  </si>
  <si>
    <t>Cluster XIV Infrastructure Projects</t>
  </si>
  <si>
    <t>Brgys. Manjagao, Buenavista</t>
  </si>
  <si>
    <t>Rehab. Of Liga ng Barangay Building</t>
  </si>
  <si>
    <t>Cluster XVI Infrastructure Projects</t>
  </si>
  <si>
    <t>Brgys. Ipil, Punta Bilar, COA</t>
  </si>
  <si>
    <t>ALLAN S. PAQUEO
Brgy. Canlanipa
Surigao City</t>
  </si>
  <si>
    <t>Const. of Gonzales Bridge, Phase I</t>
  </si>
  <si>
    <t>Brgy. Washington</t>
  </si>
  <si>
    <t>Rep. of Multi Purpose Gym, Phase II</t>
  </si>
  <si>
    <t>Brgy. Cantiasay</t>
  </si>
  <si>
    <t>Cluster XVII Infrastructure Projects</t>
  </si>
  <si>
    <t>Brgys. Serna, Silop</t>
  </si>
  <si>
    <t>Cluster XVIII Infrastructure Projects</t>
  </si>
  <si>
    <t>CV CONST. &amp; DEV.</t>
  </si>
  <si>
    <t>FELIX T. CHUA, JR.                      Villa Corito Subd., Brgy. Washington</t>
  </si>
  <si>
    <t>Const. of BPLK Outpost &amp; the const. of the Brgy. Arcade</t>
  </si>
  <si>
    <t>Brgy. Quezon</t>
  </si>
  <si>
    <t>Compl. Of Road Poblacion</t>
  </si>
  <si>
    <t>Const. of Purok Center</t>
  </si>
  <si>
    <t>Brgy. Serna</t>
  </si>
  <si>
    <t>Const. of Danao-Mat-I Road, Phase I</t>
  </si>
  <si>
    <t>Brgy. Danao</t>
  </si>
  <si>
    <t>ALGAMON CONSTRUCTION</t>
  </si>
  <si>
    <t>LILIA V. TAMAYO                        Rizal St., Brgy. Washington</t>
  </si>
  <si>
    <t>Repair of DILG Office</t>
  </si>
  <si>
    <t>Rehab. Of Multi Purpose Building</t>
  </si>
  <si>
    <t>Brgy. Libuac</t>
  </si>
  <si>
    <t>Const. of Hanging/ Footbridge at Sitio Panggaboon</t>
  </si>
  <si>
    <t>Brgy. Bonifacio</t>
  </si>
  <si>
    <t>Rehab/Upgrading of Drainage along the Streets of Vasquez-Rizal-Gimena-Gonzales to Surigao River</t>
  </si>
  <si>
    <t>Const. of Seawall at Purok 1</t>
  </si>
  <si>
    <t>Aug. 11, 2023</t>
  </si>
  <si>
    <t>Rehab./Improvt. Of Purok Center 1,2,3,4 at Sitio Looc</t>
  </si>
  <si>
    <t>Brgy. Punta Bilar</t>
  </si>
  <si>
    <t>DANREV CONSTRUCTION</t>
  </si>
  <si>
    <t>RUSSELL REE C. DIALDE             M. Ortiz St., Brgy. Washington</t>
  </si>
  <si>
    <t>Rehab. Of Togonan Hanging Bridge</t>
  </si>
  <si>
    <t>Brgy. Mabini</t>
  </si>
  <si>
    <t>Aug. 1, 2023</t>
  </si>
  <si>
    <t>Improvt. Of Togonan Hanging Bridge</t>
  </si>
  <si>
    <t>Rehab &amp; Improvt. Of Animal Breeding Center &amp; Semen Processing laboratory</t>
  </si>
  <si>
    <t>Brgy. Silop</t>
  </si>
  <si>
    <t>Const. of Cagniog -Luna Bus Terminal Road, Phase I</t>
  </si>
  <si>
    <t>Brgy. Luna</t>
  </si>
  <si>
    <t>Const. of Water System, Phase 1</t>
  </si>
  <si>
    <t>Brgy. Day-asan</t>
  </si>
  <si>
    <t>ATJ BUILDERS</t>
  </si>
  <si>
    <t>APRIJAN C. ALIPAO                    Pio Castro St., Brgy. Washington</t>
  </si>
  <si>
    <t>Road Concreting, Purok 3 &amp; 4</t>
  </si>
  <si>
    <t>Brgy. Mapawa</t>
  </si>
  <si>
    <t>Cluster XIX Infrastructure Projects</t>
  </si>
  <si>
    <t>Brgys. Cabongbongan, Ipil</t>
  </si>
  <si>
    <t xml:space="preserve">Const. of Water System </t>
  </si>
  <si>
    <t>Brgy. San Isidro</t>
  </si>
  <si>
    <t>Completion of Washington District Center</t>
  </si>
  <si>
    <t>Const. of Road at Purok Perlas including Drainage, Phase I</t>
  </si>
  <si>
    <t>GIL BUILDERS</t>
  </si>
  <si>
    <t>JOEY Y. PANGILINAN                  Xevera Subd., Calibutbut, Bacolor, Pampanga</t>
  </si>
  <si>
    <t>Rehab. Of City Engineering Office</t>
  </si>
  <si>
    <t>Cluster XXII Infrastructure Projects (BHS)</t>
  </si>
  <si>
    <t>AJP Builders &amp; Supplies</t>
  </si>
  <si>
    <t>ARTHUR L. PALMERO                 Burgos St., Brgy. Washington</t>
  </si>
  <si>
    <t>Aug. 15, 2023</t>
  </si>
  <si>
    <t>Cluster XXIII Infrastructure Projects (BHS)</t>
  </si>
  <si>
    <t>Cluster XXIV Infrastructure Projects (BHS)</t>
  </si>
  <si>
    <t>Cluster XXV Infrastructure Projects (BHS)</t>
  </si>
  <si>
    <t>TRI-AC / VIC BORJA CONST.</t>
  </si>
  <si>
    <t>4,998,175.85 / 2,995,499.88</t>
  </si>
  <si>
    <t>Cluster XXVI Infrastructure Projects (BHS)</t>
  </si>
  <si>
    <t>Cluster XXVII Infrastructure Projects (BHS)</t>
  </si>
  <si>
    <t>Rehab/Reconst. Of Road including Drainage</t>
  </si>
  <si>
    <t>Const. of Mini Public Market</t>
  </si>
  <si>
    <t>LILIA V. TAMAYO
Rizal St., Brgy. Washington
Surigao City</t>
  </si>
  <si>
    <t>Aug. 18, 2023</t>
  </si>
  <si>
    <t>Brgy. Mabua</t>
  </si>
  <si>
    <t>FELIX T. CHUA, JR.                      Villa Corito Subd.
Brgy. Washington</t>
  </si>
  <si>
    <t>Rehab. Of Health Center, Phase I</t>
  </si>
  <si>
    <t>Brgy. Sugbay</t>
  </si>
  <si>
    <t>VIC BORJA CONSTRUCTION</t>
  </si>
  <si>
    <t>VICTORINO B. BORJA III
Bagakay, Claver, SdN</t>
  </si>
  <si>
    <t>Sept. 26, 2023</t>
  </si>
  <si>
    <t>We hereby certify that we have reviewed the contents and hereby attest to
the veracity and correctness of the data or information contained in this 
document.</t>
  </si>
  <si>
    <t>LUZ L. MAGALLANES</t>
  </si>
  <si>
    <t>ATTY. JEFFREY P. GALIDO</t>
  </si>
  <si>
    <t xml:space="preserve">BAC Secretariat Head </t>
  </si>
  <si>
    <t>BAC Chairperson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</si>
  <si>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</si>
  <si>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</si>
  <si>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</si>
  <si>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</si>
  <si>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</si>
  <si>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FDP Form 10b - Bid Results on Goods and Services</t>
  </si>
  <si>
    <t>GOODS AND SERVICES BID-OUT</t>
  </si>
  <si>
    <t>Reference 
No.</t>
  </si>
  <si>
    <t>Item Description</t>
  </si>
  <si>
    <t>Approved Budget for 
Contract</t>
  </si>
  <si>
    <t>Winning Bidder</t>
  </si>
  <si>
    <t>Name and Address Of 
Bidder</t>
  </si>
  <si>
    <t>Bid Amount</t>
  </si>
  <si>
    <t>Date of Bidding</t>
  </si>
  <si>
    <t>Purchase of Medicines use for Health &amp; Nutrition Program</t>
  </si>
  <si>
    <t>LIFECHECK PHARMA</t>
  </si>
  <si>
    <t>BELLA A. RUBIO
Bad-as, Placer, SdN</t>
  </si>
  <si>
    <t>Purchase of 3 units Brand New 6.5 cbm</t>
  </si>
  <si>
    <t>CONCRETE MASTERS INC</t>
  </si>
  <si>
    <t>CHRISTOPHER ARSENIO IMPERIAL
Western Bicutan, Taguig City</t>
  </si>
  <si>
    <t>Purchase of Medicines use for Non Communicable disease, CHO</t>
  </si>
  <si>
    <t>Purchase of Medicines use for Birthing Facility in 4 District, CHO</t>
  </si>
  <si>
    <t>Purchase of 2 units Brand New 6.5 cbm Dumptruck</t>
  </si>
  <si>
    <t>FARMA AUTO SUPPLY, INC.</t>
  </si>
  <si>
    <t>CATHY PRECIOUS ESQUERRA
Panacan, Davao City</t>
  </si>
  <si>
    <t>Tianggehan sa Boulevard Activities</t>
  </si>
  <si>
    <t>THIO THIA TRADING (LOT A, C, D)</t>
  </si>
  <si>
    <t>BEBELYN D. MONTEROSO
Ferdinand St., Brgy. Washington</t>
  </si>
  <si>
    <t>Aug. 8, 2023</t>
  </si>
  <si>
    <t>Meals &amp; Snacks during the Conduct of People's Day in Diff. Brgys.</t>
  </si>
  <si>
    <t>ARM FOOD HOUSE</t>
  </si>
  <si>
    <t>ROLLIE M. ALCANTARA
Espina St., Brgy. Taft</t>
  </si>
  <si>
    <t>53rd Charter Day Celebration and Nightly Affairs</t>
  </si>
  <si>
    <t>THIO THIA TRADING</t>
  </si>
  <si>
    <t>COLORCUBE CORP.</t>
  </si>
  <si>
    <t>CEDRIC M. LAURENTE
Eduhome Bldg, Brgy. Washington</t>
  </si>
  <si>
    <t>ROLLIE M. ALCANTARA                      Espina St., Brgy. Taft</t>
  </si>
  <si>
    <t>Bonok bonok Marajaw Karajaw Tourism, Culture &amp; Arts Celebration</t>
  </si>
  <si>
    <t>Purchase of Open Dumptruck</t>
  </si>
  <si>
    <t>FARMA AUTO SUPPLY</t>
  </si>
  <si>
    <t>Drugs &amp; Medicines for City Health Office</t>
  </si>
  <si>
    <t>BIOMEDPRO PHARMACEUTICALS</t>
  </si>
  <si>
    <t>RODA KRISTINE PENARROYO
Bajada, Davao City</t>
  </si>
  <si>
    <t>Procurement of Basketball Board w/ Ring Fiber Glass</t>
  </si>
  <si>
    <t>4 HORSEMEN OFFICE SUPPLIES &amp; EQUIPMENT TRADING</t>
  </si>
  <si>
    <t>LEA E. CADUAN
Borromeo St., Brgy. Taft</t>
  </si>
  <si>
    <t>Special Purposes Appropriation-Brigada Eskwela</t>
  </si>
  <si>
    <t>Office Supplies use in 4 District &amp; Barangays, CHO</t>
  </si>
  <si>
    <t>Purchase of 1 unit Boom Truck</t>
  </si>
  <si>
    <t>ADSE ENTERPRISES</t>
  </si>
  <si>
    <t xml:space="preserve">ADELFA C. SEGUIA
P8, Brgy. Bit-os, Butuan City                      </t>
  </si>
  <si>
    <t>Purchase of Portable Toilet (Portalets) for Urban Barangays</t>
  </si>
  <si>
    <t>Meals &amp; Snacks for BHW Orientation 2023</t>
  </si>
  <si>
    <t>PV GRILL HOUSE</t>
  </si>
  <si>
    <t>MARIVIC C. EJANDRA
City Boulevard, Brgy. Taft</t>
  </si>
  <si>
    <t>Sept. 12, 2023</t>
  </si>
  <si>
    <t>We hereby certify that we have reviewed the contents and hereby attest to
the veracity and correctness of the data or information contained in this
document.</t>
  </si>
  <si>
    <t>FDP Form 10c - Bid Results on Consulting Services</t>
  </si>
  <si>
    <t>CONSULTING SERVICES BID-OUT</t>
  </si>
  <si>
    <t>Reference
No.</t>
  </si>
  <si>
    <t>Approved Budget
for Contract</t>
  </si>
  <si>
    <t>Name and Address</t>
  </si>
  <si>
    <t>Consulting Services for the Concreting of NRJ Trinidad Farm to Market Road</t>
  </si>
  <si>
    <t>Brgy. Trinidad</t>
  </si>
  <si>
    <t>ADS CONSTRUCTION MATERIALS TESTING LABORATORY</t>
  </si>
  <si>
    <t>APOLLO T. SEGUERRA
Purok Narra, Tayud
Liloan, Cebu</t>
  </si>
  <si>
    <t>Aug. 22, 2023</t>
  </si>
  <si>
    <t>We hereby certify that we have reviewed the contents and hereby attest to the veracity and correctness of the  data or information contained in this document.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</si>
</sst>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5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2" applyFont="0" applyNumberFormat="0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4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4" numFmtId="0" fillId="2" borderId="1" applyFont="1" applyNumberFormat="0" applyFill="0" applyBorder="1" applyAlignment="1">
      <alignment horizontal="left" vertical="top" textRotation="0" wrapText="false" shrinkToFit="false"/>
    </xf>
    <xf xfId="0" fontId="4" numFmtId="0" fillId="2" borderId="1" applyFont="1" applyNumberFormat="0" applyFill="0" applyBorder="1" applyAlignment="1">
      <alignment horizontal="left" vertical="top" textRotation="0" wrapText="true" shrinkToFit="false"/>
    </xf>
    <xf xfId="0" fontId="4" numFmtId="0" fillId="2" borderId="1" applyFont="1" applyNumberFormat="0" applyFill="0" applyBorder="1" applyAlignment="1">
      <alignment horizontal="center" vertical="top" textRotation="0" wrapText="false" shrinkToFit="false"/>
    </xf>
    <xf xfId="0" fontId="0" numFmtId="0" fillId="2" borderId="1" applyFont="0" applyNumberFormat="0" applyFill="0" applyBorder="1" applyAlignment="1">
      <alignment horizontal="center" vertical="top" textRotation="0" wrapText="false" shrinkToFit="false"/>
    </xf>
    <xf xfId="0" fontId="4" numFmtId="164" fillId="2" borderId="1" applyFont="1" applyNumberFormat="1" applyFill="0" applyBorder="1" applyAlignment="1">
      <alignment horizontal="general" vertical="top" textRotation="0" wrapText="false" shrinkToFit="false"/>
    </xf>
    <xf xfId="0" fontId="4" numFmtId="0" fillId="2" borderId="1" applyFont="1" applyNumberFormat="0" applyFill="0" applyBorder="1" applyAlignment="1">
      <alignment horizontal="general" vertical="top" textRotation="0" wrapText="false" shrinkToFit="false"/>
    </xf>
    <xf xfId="0" fontId="4" numFmtId="0" fillId="2" borderId="1" applyFont="1" applyNumberFormat="0" applyFill="0" applyBorder="1" applyAlignment="1">
      <alignment horizontal="general" vertical="top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center" vertical="top" textRotation="0" wrapText="false" shrinkToFit="false"/>
    </xf>
    <xf xfId="0" fontId="4" numFmtId="0" fillId="2" borderId="0" applyFont="1" applyNumberFormat="0" applyFill="0" applyBorder="0" applyAlignment="1">
      <alignment horizontal="center" vertical="top" textRotation="0" wrapText="false" shrinkToFit="false"/>
    </xf>
    <xf xfId="0" fontId="4" numFmtId="0" fillId="2" borderId="0" applyFont="1" applyNumberFormat="0" applyFill="0" applyBorder="0" applyAlignment="1">
      <alignment horizontal="left" vertical="top" textRotation="0" wrapText="true" shrinkToFit="false"/>
    </xf>
    <xf xfId="0" fontId="4" numFmtId="164" fillId="2" borderId="0" applyFont="1" applyNumberFormat="1" applyFill="0" applyBorder="0" applyAlignment="1">
      <alignment horizontal="general" vertical="top" textRotation="0" wrapText="false" shrinkToFit="false"/>
    </xf>
    <xf xfId="0" fontId="4" numFmtId="0" fillId="2" borderId="0" applyFont="1" applyNumberFormat="0" applyFill="0" applyBorder="0" applyAlignment="1">
      <alignment horizontal="general" vertical="top" textRotation="0" wrapText="false" shrinkToFit="false"/>
    </xf>
    <xf xfId="0" fontId="4" numFmtId="0" fillId="2" borderId="0" applyFont="1" applyNumberFormat="0" applyFill="0" applyBorder="0" applyAlignment="1">
      <alignment horizontal="general" vertical="top" textRotation="0" wrapText="true" shrinkToFit="false"/>
    </xf>
    <xf xfId="0" fontId="4" numFmtId="0" fillId="2" borderId="4" applyFont="1" applyNumberFormat="0" applyFill="0" applyBorder="1" applyAlignment="1">
      <alignment horizontal="center" vertical="top" textRotation="0" wrapText="false" shrinkToFit="false"/>
    </xf>
    <xf xfId="0" fontId="4" numFmtId="0" fillId="2" borderId="4" applyFont="1" applyNumberFormat="0" applyFill="0" applyBorder="1" applyAlignment="1">
      <alignment horizontal="left" vertical="top" textRotation="0" wrapText="true" shrinkToFit="false"/>
    </xf>
    <xf xfId="0" fontId="4" numFmtId="164" fillId="2" borderId="4" applyFont="1" applyNumberFormat="1" applyFill="0" applyBorder="1" applyAlignment="1">
      <alignment horizontal="general" vertical="top" textRotation="0" wrapText="false" shrinkToFit="false"/>
    </xf>
    <xf xfId="0" fontId="4" numFmtId="0" fillId="2" borderId="4" applyFont="1" applyNumberFormat="0" applyFill="0" applyBorder="1" applyAlignment="1">
      <alignment horizontal="general" vertical="top" textRotation="0" wrapText="false" shrinkToFit="false"/>
    </xf>
    <xf xfId="0" fontId="4" numFmtId="0" fillId="2" borderId="4" applyFont="1" applyNumberFormat="0" applyFill="0" applyBorder="1" applyAlignment="1">
      <alignment horizontal="general" vertical="top" textRotation="0" wrapText="true" shrinkToFit="false"/>
    </xf>
    <xf xfId="0" fontId="4" numFmtId="0" fillId="2" borderId="1" applyFont="1" applyNumberFormat="0" applyFill="0" applyBorder="1" applyAlignment="1">
      <alignment horizontal="center" vertical="top" textRotation="0" wrapText="true" shrinkToFit="false"/>
    </xf>
    <xf xfId="0" fontId="4" numFmtId="164" fillId="2" borderId="5" applyFont="1" applyNumberFormat="1" applyFill="0" applyBorder="1" applyAlignment="1">
      <alignment horizontal="general" vertical="top" textRotation="0" wrapText="true" shrinkToFit="false"/>
    </xf>
    <xf xfId="0" fontId="4" numFmtId="0" fillId="2" borderId="5" applyFont="1" applyNumberFormat="0" applyFill="0" applyBorder="1" applyAlignment="1">
      <alignment horizontal="general" vertical="top" textRotation="0" wrapText="false" shrinkToFit="false"/>
    </xf>
    <xf xfId="0" fontId="4" numFmtId="0" fillId="2" borderId="5" applyFont="1" applyNumberFormat="0" applyFill="0" applyBorder="1" applyAlignment="1">
      <alignment horizontal="center" vertical="top" textRotation="0" wrapText="false" shrinkToFit="false"/>
    </xf>
    <xf xfId="0" fontId="4" numFmtId="0" fillId="2" borderId="5" applyFont="1" applyNumberFormat="0" applyFill="0" applyBorder="1" applyAlignment="1">
      <alignment horizontal="general" vertical="top" textRotation="0" wrapText="true" shrinkToFit="false"/>
    </xf>
    <xf xfId="0" fontId="4" numFmtId="164" fillId="2" borderId="5" applyFont="1" applyNumberFormat="1" applyFill="0" applyBorder="1" applyAlignment="1">
      <alignment horizontal="general" vertical="top" textRotation="0" wrapText="false" shrinkToFit="false"/>
    </xf>
    <xf xfId="0" fontId="4" numFmtId="0" fillId="2" borderId="6" applyFont="1" applyNumberFormat="0" applyFill="0" applyBorder="1" applyAlignment="1">
      <alignment horizontal="general" vertical="top" textRotation="0" wrapText="true" shrinkToFit="false"/>
    </xf>
    <xf xfId="0" fontId="4" numFmtId="164" fillId="2" borderId="6" applyFont="1" applyNumberFormat="1" applyFill="0" applyBorder="1" applyAlignment="1">
      <alignment horizontal="general" vertical="top" textRotation="0" wrapText="false" shrinkToFit="false"/>
    </xf>
    <xf xfId="0" fontId="5" numFmtId="0" fillId="2" borderId="6" applyFont="1" applyNumberFormat="0" applyFill="0" applyBorder="1" applyAlignment="1">
      <alignment horizontal="center" vertical="top" textRotation="0" wrapText="true" shrinkToFit="false"/>
    </xf>
    <xf xfId="0" fontId="5" numFmtId="0" fillId="2" borderId="1" applyFont="1" applyNumberFormat="0" applyFill="0" applyBorder="1" applyAlignment="1">
      <alignment horizontal="center" vertical="top" textRotation="0" wrapText="false" shrinkToFit="false"/>
    </xf>
    <xf xfId="0" fontId="5" numFmtId="0" fillId="2" borderId="4" applyFont="1" applyNumberFormat="0" applyFill="0" applyBorder="1" applyAlignment="1">
      <alignment horizontal="center" vertical="top" textRotation="0" wrapText="true" shrinkToFit="false"/>
    </xf>
    <xf xfId="0" fontId="4" numFmtId="0" fillId="2" borderId="6" applyFont="1" applyNumberFormat="0" applyFill="0" applyBorder="1" applyAlignment="1">
      <alignment horizontal="center" vertical="top" textRotation="0" wrapText="false" shrinkToFit="false"/>
    </xf>
    <xf xfId="0" fontId="4" numFmtId="0" fillId="2" borderId="5" applyFont="1" applyNumberFormat="0" applyFill="0" applyBorder="1" applyAlignment="1">
      <alignment horizontal="left" vertical="top" textRotation="0" wrapText="true" shrinkToFit="false"/>
    </xf>
    <xf xfId="0" fontId="4" numFmtId="0" fillId="2" borderId="6" applyFont="1" applyNumberFormat="0" applyFill="0" applyBorder="1" applyAlignment="1">
      <alignment horizontal="left" vertical="top" textRotation="0" wrapText="true" shrinkToFit="false"/>
    </xf>
    <xf xfId="0" fontId="4" numFmtId="0" fillId="2" borderId="4" applyFont="1" applyNumberFormat="0" applyFill="0" applyBorder="1" applyAlignment="1">
      <alignment horizontal="left" vertical="top" textRotation="0" wrapText="true" shrinkToFit="false"/>
    </xf>
    <xf xfId="0" fontId="6" numFmtId="0" fillId="2" borderId="1" applyFont="1" applyNumberFormat="0" applyFill="0" applyBorder="1" applyAlignment="1">
      <alignment horizontal="center" vertical="top" textRotation="0" wrapText="false" shrinkToFit="false"/>
    </xf>
    <xf xfId="0" fontId="6" numFmtId="0" fillId="2" borderId="1" applyFont="1" applyNumberFormat="0" applyFill="0" applyBorder="1" applyAlignment="1">
      <alignment horizontal="general" vertical="top" textRotation="0" wrapText="true" shrinkToFit="false"/>
    </xf>
    <xf xfId="0" fontId="6" numFmtId="0" fillId="2" borderId="1" applyFont="1" applyNumberFormat="0" applyFill="0" applyBorder="1" applyAlignment="1">
      <alignment horizontal="general" vertical="top" textRotation="0" wrapText="false" shrinkToFit="false"/>
    </xf>
    <xf xfId="0" fontId="6" numFmtId="164" fillId="2" borderId="1" applyFont="1" applyNumberFormat="1" applyFill="0" applyBorder="1" applyAlignment="1">
      <alignment horizontal="general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8"/>
  <sheetViews>
    <sheetView tabSelected="1" workbookViewId="0" showGridLines="true" showRowColHeaders="1">
      <selection activeCell="B7" sqref="B7"/>
    </sheetView>
  </sheetViews>
  <sheetFormatPr defaultRowHeight="14.4" outlineLevelRow="0" outlineLevelCol="0"/>
  <cols>
    <col min="1" max="1" width="18.85546875" customWidth="true" style="0"/>
    <col min="2" max="2" width="24.42578125" customWidth="true" style="0"/>
    <col min="3" max="3" width="23.140625" customWidth="true" style="0"/>
    <col min="4" max="4" width="16.28515625" customWidth="true" style="0"/>
    <col min="5" max="5" width="17.85546875" customWidth="true" style="0"/>
    <col min="6" max="6" width="23.85546875" customWidth="true" style="0"/>
    <col min="7" max="7" width="22" customWidth="true" style="0"/>
    <col min="8" max="8" width="12.28515625" customWidth="true" style="0"/>
    <col min="9" max="9" width="10.85546875" customWidth="true" style="0"/>
    <col min="10" max="10" width="10.140625" customWidth="true" style="0"/>
  </cols>
  <sheetData>
    <row r="1" spans="1:10">
      <c r="A1" t="s">
        <v>0</v>
      </c>
    </row>
    <row r="2" spans="1:10">
      <c r="A2" t="s">
        <v>1</v>
      </c>
    </row>
    <row r="3" spans="1:10">
      <c r="A3" t="s">
        <v>2</v>
      </c>
    </row>
    <row r="5" spans="1:10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</row>
    <row r="7" spans="1:10">
      <c r="A7" s="1" t="s">
        <v>4</v>
      </c>
      <c r="B7" s="6" t="s">
        <v>5</v>
      </c>
      <c r="D7" s="1" t="s">
        <v>6</v>
      </c>
      <c r="E7" s="6">
        <v>2023</v>
      </c>
    </row>
    <row r="8" spans="1:10">
      <c r="A8" s="1" t="s">
        <v>7</v>
      </c>
      <c r="B8" s="5" t="s">
        <v>8</v>
      </c>
      <c r="D8" s="1" t="s">
        <v>9</v>
      </c>
      <c r="E8" s="6">
        <v>3</v>
      </c>
    </row>
    <row r="9" spans="1:10">
      <c r="A9" s="1" t="s">
        <v>10</v>
      </c>
      <c r="B9" s="5" t="s">
        <v>11</v>
      </c>
    </row>
    <row r="11" spans="1:10">
      <c r="A11" s="11" t="s">
        <v>12</v>
      </c>
      <c r="B11" s="11" t="s">
        <v>13</v>
      </c>
      <c r="C11" s="11" t="s">
        <v>14</v>
      </c>
      <c r="D11" s="12" t="s">
        <v>15</v>
      </c>
      <c r="E11" s="11" t="s">
        <v>16</v>
      </c>
      <c r="F11" s="12" t="s">
        <v>17</v>
      </c>
      <c r="G11" s="12" t="s">
        <v>18</v>
      </c>
      <c r="H11" s="12" t="s">
        <v>19</v>
      </c>
      <c r="I11" s="24" t="s">
        <v>20</v>
      </c>
      <c r="J11" s="12" t="s">
        <v>21</v>
      </c>
    </row>
    <row r="12" spans="1:10">
      <c r="A12" s="11"/>
      <c r="B12" s="11"/>
      <c r="C12" s="11"/>
      <c r="D12" s="12"/>
      <c r="E12" s="11"/>
      <c r="F12" s="11"/>
      <c r="G12" s="11"/>
      <c r="H12" s="11"/>
      <c r="I12" s="24"/>
      <c r="J12" s="11"/>
    </row>
    <row r="13" spans="1:10" customHeight="1" ht="36">
      <c r="A13" s="20">
        <v>1</v>
      </c>
      <c r="B13" s="19">
        <v>9915351</v>
      </c>
      <c r="C13" s="18" t="s">
        <v>22</v>
      </c>
      <c r="D13" s="21">
        <v>3200000</v>
      </c>
      <c r="E13" s="22" t="s">
        <v>23</v>
      </c>
      <c r="F13" s="17" t="s">
        <v>24</v>
      </c>
      <c r="G13" s="23" t="s">
        <v>25</v>
      </c>
      <c r="H13" s="21">
        <v>3198711.72</v>
      </c>
      <c r="I13" s="22" t="s">
        <v>26</v>
      </c>
      <c r="J13" s="19">
        <v>120</v>
      </c>
    </row>
    <row r="14" spans="1:10" customHeight="1" ht="36">
      <c r="A14" s="20">
        <f>A13+1</f>
        <v>2</v>
      </c>
      <c r="B14" s="19">
        <v>9874228</v>
      </c>
      <c r="C14" s="18" t="s">
        <v>27</v>
      </c>
      <c r="D14" s="21">
        <v>3450000</v>
      </c>
      <c r="E14" s="22" t="s">
        <v>23</v>
      </c>
      <c r="F14" s="17" t="s">
        <v>28</v>
      </c>
      <c r="G14" s="23" t="s">
        <v>29</v>
      </c>
      <c r="H14" s="21">
        <v>3448527.53</v>
      </c>
      <c r="I14" s="22" t="s">
        <v>30</v>
      </c>
      <c r="J14" s="19">
        <v>120</v>
      </c>
    </row>
    <row r="15" spans="1:10" customHeight="1" ht="36">
      <c r="A15" s="20">
        <f>A14+1</f>
        <v>3</v>
      </c>
      <c r="B15" s="19">
        <v>9874236</v>
      </c>
      <c r="C15" s="18" t="s">
        <v>31</v>
      </c>
      <c r="D15" s="21">
        <v>3000000</v>
      </c>
      <c r="E15" s="23" t="s">
        <v>32</v>
      </c>
      <c r="F15" s="17" t="s">
        <v>33</v>
      </c>
      <c r="G15" s="23" t="s">
        <v>34</v>
      </c>
      <c r="H15" s="21">
        <v>2997970.66</v>
      </c>
      <c r="I15" s="22" t="s">
        <v>30</v>
      </c>
      <c r="J15" s="19">
        <v>60</v>
      </c>
    </row>
    <row r="16" spans="1:10" customHeight="1" ht="24">
      <c r="A16" s="20">
        <f>A15+1</f>
        <v>4</v>
      </c>
      <c r="B16" s="19">
        <v>9874241</v>
      </c>
      <c r="C16" s="18" t="s">
        <v>35</v>
      </c>
      <c r="D16" s="21">
        <v>2760000</v>
      </c>
      <c r="E16" s="22" t="s">
        <v>36</v>
      </c>
      <c r="F16" s="18" t="s">
        <v>37</v>
      </c>
      <c r="G16" s="23"/>
      <c r="H16" s="21">
        <v>2758988.87</v>
      </c>
      <c r="I16" s="22" t="s">
        <v>30</v>
      </c>
      <c r="J16" s="19">
        <v>60</v>
      </c>
    </row>
    <row r="17" spans="1:10" customHeight="1" ht="36">
      <c r="A17" s="20">
        <f>A16+1</f>
        <v>5</v>
      </c>
      <c r="B17" s="19">
        <v>9878455</v>
      </c>
      <c r="C17" s="18" t="s">
        <v>38</v>
      </c>
      <c r="D17" s="21">
        <v>3760000</v>
      </c>
      <c r="E17" s="23" t="s">
        <v>39</v>
      </c>
      <c r="F17" s="18" t="s">
        <v>24</v>
      </c>
      <c r="G17" s="23" t="s">
        <v>40</v>
      </c>
      <c r="H17" s="21">
        <v>3754871.2</v>
      </c>
      <c r="I17" s="22" t="s">
        <v>30</v>
      </c>
      <c r="J17" s="19">
        <v>165</v>
      </c>
    </row>
    <row r="18" spans="1:10" customHeight="1" ht="36">
      <c r="A18" s="20">
        <f>A17+1</f>
        <v>6</v>
      </c>
      <c r="B18" s="19">
        <v>9874244</v>
      </c>
      <c r="C18" s="18" t="s">
        <v>41</v>
      </c>
      <c r="D18" s="21">
        <v>2900000</v>
      </c>
      <c r="E18" s="23" t="s">
        <v>42</v>
      </c>
      <c r="F18" s="18" t="s">
        <v>43</v>
      </c>
      <c r="G18" s="23" t="s">
        <v>44</v>
      </c>
      <c r="H18" s="21">
        <v>2897904.88</v>
      </c>
      <c r="I18" s="22" t="s">
        <v>30</v>
      </c>
      <c r="J18" s="19">
        <v>120</v>
      </c>
    </row>
    <row r="19" spans="1:10" customHeight="1" ht="36">
      <c r="A19" s="20">
        <f>A18+1</f>
        <v>7</v>
      </c>
      <c r="B19" s="19">
        <v>9878381</v>
      </c>
      <c r="C19" s="18" t="s">
        <v>45</v>
      </c>
      <c r="D19" s="21">
        <v>2800000</v>
      </c>
      <c r="E19" s="23" t="s">
        <v>46</v>
      </c>
      <c r="F19" s="18" t="s">
        <v>43</v>
      </c>
      <c r="G19" s="23" t="s">
        <v>44</v>
      </c>
      <c r="H19" s="21">
        <v>2797638.7</v>
      </c>
      <c r="I19" s="22" t="s">
        <v>30</v>
      </c>
      <c r="J19" s="19">
        <v>110</v>
      </c>
    </row>
    <row r="20" spans="1:10" customHeight="1" ht="36">
      <c r="A20" s="20">
        <f>A19+1</f>
        <v>8</v>
      </c>
      <c r="B20" s="19">
        <v>9878434</v>
      </c>
      <c r="C20" s="18" t="s">
        <v>47</v>
      </c>
      <c r="D20" s="21">
        <v>3729000</v>
      </c>
      <c r="E20" s="23" t="s">
        <v>48</v>
      </c>
      <c r="F20" s="18" t="s">
        <v>43</v>
      </c>
      <c r="G20" s="23" t="s">
        <v>44</v>
      </c>
      <c r="H20" s="21">
        <v>5173895.97</v>
      </c>
      <c r="I20" s="22" t="s">
        <v>30</v>
      </c>
      <c r="J20" s="19">
        <v>150</v>
      </c>
    </row>
    <row r="21" spans="1:10" customHeight="1" ht="36">
      <c r="A21" s="20">
        <f>A20+1</f>
        <v>9</v>
      </c>
      <c r="B21" s="19">
        <v>7874249</v>
      </c>
      <c r="C21" s="18" t="s">
        <v>49</v>
      </c>
      <c r="D21" s="21">
        <v>8360345</v>
      </c>
      <c r="E21" s="22" t="s">
        <v>50</v>
      </c>
      <c r="F21" s="18" t="s">
        <v>33</v>
      </c>
      <c r="G21" s="23" t="s">
        <v>34</v>
      </c>
      <c r="H21" s="21">
        <v>8356715.69</v>
      </c>
      <c r="I21" s="22" t="s">
        <v>30</v>
      </c>
      <c r="J21" s="19">
        <v>300</v>
      </c>
    </row>
    <row r="22" spans="1:10" customHeight="1" ht="24">
      <c r="A22" s="20">
        <f>A21+1</f>
        <v>10</v>
      </c>
      <c r="B22" s="31">
        <v>9874253</v>
      </c>
      <c r="C22" s="32" t="s">
        <v>51</v>
      </c>
      <c r="D22" s="33">
        <v>10000000</v>
      </c>
      <c r="E22" s="34" t="s">
        <v>52</v>
      </c>
      <c r="F22" s="35" t="s">
        <v>53</v>
      </c>
      <c r="G22" s="23" t="s">
        <v>54</v>
      </c>
      <c r="H22" s="33">
        <v>9988000</v>
      </c>
      <c r="I22" s="34" t="s">
        <v>30</v>
      </c>
      <c r="J22" s="31">
        <v>300</v>
      </c>
    </row>
    <row r="23" spans="1:10" customHeight="1" ht="36">
      <c r="A23" s="20">
        <f>A22+1</f>
        <v>11</v>
      </c>
      <c r="B23" s="19">
        <v>9874256</v>
      </c>
      <c r="C23" s="18" t="s">
        <v>55</v>
      </c>
      <c r="D23" s="21">
        <v>2764044.18</v>
      </c>
      <c r="E23" s="22" t="s">
        <v>56</v>
      </c>
      <c r="F23" s="23" t="s">
        <v>28</v>
      </c>
      <c r="G23" s="23" t="s">
        <v>57</v>
      </c>
      <c r="H23" s="21">
        <v>2762393.92</v>
      </c>
      <c r="I23" s="22" t="s">
        <v>30</v>
      </c>
      <c r="J23" s="19">
        <v>60</v>
      </c>
    </row>
    <row r="24" spans="1:10" customHeight="1" ht="24">
      <c r="A24" s="20">
        <f>A23+1</f>
        <v>12</v>
      </c>
      <c r="B24" s="19">
        <v>9878441</v>
      </c>
      <c r="C24" s="18" t="s">
        <v>58</v>
      </c>
      <c r="D24" s="21">
        <v>10350000</v>
      </c>
      <c r="E24" s="22" t="s">
        <v>59</v>
      </c>
      <c r="F24" s="23" t="s">
        <v>60</v>
      </c>
      <c r="G24" s="23" t="s">
        <v>61</v>
      </c>
      <c r="H24" s="21">
        <v>10347725.19</v>
      </c>
      <c r="I24" s="22" t="s">
        <v>30</v>
      </c>
      <c r="J24" s="19">
        <v>183</v>
      </c>
    </row>
    <row r="25" spans="1:10" customHeight="1" ht="24">
      <c r="A25" s="20">
        <f>A24+1</f>
        <v>13</v>
      </c>
      <c r="B25" s="19">
        <v>9878446</v>
      </c>
      <c r="C25" s="18" t="s">
        <v>62</v>
      </c>
      <c r="D25" s="21">
        <v>1380000</v>
      </c>
      <c r="E25" s="22" t="s">
        <v>63</v>
      </c>
      <c r="F25" s="23" t="s">
        <v>53</v>
      </c>
      <c r="G25" s="23" t="s">
        <v>54</v>
      </c>
      <c r="H25" s="21">
        <v>1372061.15</v>
      </c>
      <c r="I25" s="22" t="s">
        <v>30</v>
      </c>
      <c r="J25" s="19">
        <v>48</v>
      </c>
    </row>
    <row r="26" spans="1:10" customHeight="1" ht="36">
      <c r="A26" s="20">
        <f>A25+1</f>
        <v>14</v>
      </c>
      <c r="B26" s="19">
        <v>9878396</v>
      </c>
      <c r="C26" s="18" t="s">
        <v>64</v>
      </c>
      <c r="D26" s="21">
        <v>2900000</v>
      </c>
      <c r="E26" s="23" t="s">
        <v>65</v>
      </c>
      <c r="F26" s="36" t="s">
        <v>43</v>
      </c>
      <c r="G26" s="23" t="s">
        <v>44</v>
      </c>
      <c r="H26" s="21">
        <v>2896963.14</v>
      </c>
      <c r="I26" s="22" t="s">
        <v>30</v>
      </c>
      <c r="J26" s="19">
        <v>120</v>
      </c>
    </row>
    <row r="27" spans="1:10" customHeight="1" ht="36">
      <c r="A27" s="20">
        <f>A26+1</f>
        <v>15</v>
      </c>
      <c r="B27" s="19">
        <v>9878450</v>
      </c>
      <c r="C27" s="18" t="s">
        <v>66</v>
      </c>
      <c r="D27" s="21">
        <v>2900000</v>
      </c>
      <c r="E27" s="23" t="s">
        <v>32</v>
      </c>
      <c r="F27" s="23" t="s">
        <v>28</v>
      </c>
      <c r="G27" s="23" t="s">
        <v>57</v>
      </c>
      <c r="H27" s="21">
        <v>1998952.58</v>
      </c>
      <c r="I27" s="22" t="s">
        <v>30</v>
      </c>
      <c r="J27" s="19">
        <v>60</v>
      </c>
    </row>
    <row r="28" spans="1:10" customHeight="1" ht="36">
      <c r="A28" s="20">
        <f>A27+1</f>
        <v>16</v>
      </c>
      <c r="B28" s="19">
        <v>9876767</v>
      </c>
      <c r="C28" s="18" t="s">
        <v>67</v>
      </c>
      <c r="D28" s="21">
        <v>3000000</v>
      </c>
      <c r="E28" s="23" t="s">
        <v>68</v>
      </c>
      <c r="F28" s="23" t="s">
        <v>33</v>
      </c>
      <c r="G28" s="23" t="s">
        <v>69</v>
      </c>
      <c r="H28" s="21">
        <v>2996404.57</v>
      </c>
      <c r="I28" s="22" t="s">
        <v>30</v>
      </c>
      <c r="J28" s="19"/>
    </row>
    <row r="29" spans="1:10" customHeight="1" ht="24">
      <c r="A29" s="20">
        <f>A28+1</f>
        <v>17</v>
      </c>
      <c r="B29" s="19">
        <v>9875937</v>
      </c>
      <c r="C29" s="18" t="s">
        <v>70</v>
      </c>
      <c r="D29" s="21">
        <v>17250000</v>
      </c>
      <c r="E29" s="23" t="s">
        <v>71</v>
      </c>
      <c r="F29" s="23" t="s">
        <v>53</v>
      </c>
      <c r="G29" s="23" t="s">
        <v>54</v>
      </c>
      <c r="H29" s="21">
        <v>17231089.27</v>
      </c>
      <c r="I29" s="22" t="s">
        <v>30</v>
      </c>
      <c r="J29" s="19">
        <v>207</v>
      </c>
    </row>
    <row r="30" spans="1:10" customHeight="1" ht="36">
      <c r="A30" s="20">
        <f>A29+1</f>
        <v>18</v>
      </c>
      <c r="B30" s="19">
        <v>9878710</v>
      </c>
      <c r="C30" s="18" t="s">
        <v>72</v>
      </c>
      <c r="D30" s="21">
        <v>1000000</v>
      </c>
      <c r="E30" s="23" t="s">
        <v>73</v>
      </c>
      <c r="F30" s="23" t="s">
        <v>33</v>
      </c>
      <c r="G30" s="23" t="s">
        <v>69</v>
      </c>
      <c r="H30" s="21">
        <v>999603.92</v>
      </c>
      <c r="I30" s="22" t="s">
        <v>30</v>
      </c>
      <c r="J30" s="19"/>
    </row>
    <row r="31" spans="1:10" customHeight="1" ht="24">
      <c r="A31" s="20">
        <f>A30+1</f>
        <v>19</v>
      </c>
      <c r="B31" s="31">
        <v>9875744</v>
      </c>
      <c r="C31" s="32" t="s">
        <v>74</v>
      </c>
      <c r="D31" s="33">
        <v>1290000</v>
      </c>
      <c r="E31" s="35" t="s">
        <v>75</v>
      </c>
      <c r="F31" s="35" t="s">
        <v>53</v>
      </c>
      <c r="G31" s="23" t="s">
        <v>54</v>
      </c>
      <c r="H31" s="33">
        <v>1287525.82</v>
      </c>
      <c r="I31" s="34" t="s">
        <v>30</v>
      </c>
      <c r="J31" s="31">
        <v>75</v>
      </c>
    </row>
    <row r="32" spans="1:10" customHeight="1" ht="36">
      <c r="A32" s="20">
        <f>A31+1</f>
        <v>20</v>
      </c>
      <c r="B32" s="19">
        <v>9875684</v>
      </c>
      <c r="C32" s="18" t="s">
        <v>76</v>
      </c>
      <c r="D32" s="21">
        <v>1500000</v>
      </c>
      <c r="E32" s="23"/>
      <c r="F32" s="23" t="s">
        <v>77</v>
      </c>
      <c r="G32" s="23" t="s">
        <v>78</v>
      </c>
      <c r="H32" s="21">
        <v>1498200.17</v>
      </c>
      <c r="I32" s="22" t="s">
        <v>30</v>
      </c>
      <c r="J32" s="19">
        <v>90</v>
      </c>
    </row>
    <row r="33" spans="1:10" customHeight="1" ht="36">
      <c r="A33" s="20">
        <f>A32+1</f>
        <v>21</v>
      </c>
      <c r="B33" s="19">
        <v>9915544</v>
      </c>
      <c r="C33" s="23" t="s">
        <v>79</v>
      </c>
      <c r="D33" s="21">
        <v>1000000</v>
      </c>
      <c r="E33" s="22" t="s">
        <v>80</v>
      </c>
      <c r="F33" s="23" t="s">
        <v>33</v>
      </c>
      <c r="G33" s="23" t="s">
        <v>69</v>
      </c>
      <c r="H33" s="21">
        <v>997440.96</v>
      </c>
      <c r="I33" s="22" t="s">
        <v>26</v>
      </c>
      <c r="J33" s="19">
        <v>120</v>
      </c>
    </row>
    <row r="34" spans="1:10" customHeight="1" ht="36">
      <c r="A34" s="20">
        <f>A33+1</f>
        <v>22</v>
      </c>
      <c r="B34" s="19">
        <v>9915551</v>
      </c>
      <c r="C34" s="23" t="s">
        <v>81</v>
      </c>
      <c r="D34" s="21">
        <v>1000000</v>
      </c>
      <c r="E34" s="22" t="s">
        <v>59</v>
      </c>
      <c r="F34" s="23" t="s">
        <v>33</v>
      </c>
      <c r="G34" s="23" t="s">
        <v>69</v>
      </c>
      <c r="H34" s="21">
        <v>999633.51</v>
      </c>
      <c r="I34" s="22" t="s">
        <v>26</v>
      </c>
      <c r="J34" s="19">
        <v>45</v>
      </c>
    </row>
    <row r="35" spans="1:10" customHeight="1" ht="36">
      <c r="A35" s="20">
        <f>A34+1</f>
        <v>23</v>
      </c>
      <c r="B35" s="19">
        <v>9915526</v>
      </c>
      <c r="C35" s="23" t="s">
        <v>82</v>
      </c>
      <c r="D35" s="21">
        <v>1000000</v>
      </c>
      <c r="E35" s="22" t="s">
        <v>83</v>
      </c>
      <c r="F35" s="23" t="s">
        <v>33</v>
      </c>
      <c r="G35" s="23" t="s">
        <v>69</v>
      </c>
      <c r="H35" s="21">
        <v>998922.11</v>
      </c>
      <c r="I35" s="22" t="s">
        <v>26</v>
      </c>
      <c r="J35" s="19">
        <v>90</v>
      </c>
    </row>
    <row r="36" spans="1:10" customHeight="1" ht="24">
      <c r="A36" s="20">
        <f>A35+1</f>
        <v>24</v>
      </c>
      <c r="B36" s="19">
        <v>9915518</v>
      </c>
      <c r="C36" s="23" t="s">
        <v>84</v>
      </c>
      <c r="D36" s="21">
        <v>3450000</v>
      </c>
      <c r="E36" s="22" t="s">
        <v>85</v>
      </c>
      <c r="F36" s="23" t="s">
        <v>86</v>
      </c>
      <c r="G36" s="23" t="s">
        <v>87</v>
      </c>
      <c r="H36" s="21">
        <v>3449000</v>
      </c>
      <c r="I36" s="22" t="s">
        <v>26</v>
      </c>
      <c r="J36" s="19">
        <v>81</v>
      </c>
    </row>
    <row r="37" spans="1:10" customHeight="1" ht="36">
      <c r="A37" s="20">
        <f>A36+1</f>
        <v>25</v>
      </c>
      <c r="B37" s="19">
        <v>9915632</v>
      </c>
      <c r="C37" s="23" t="s">
        <v>88</v>
      </c>
      <c r="D37" s="21">
        <v>750000</v>
      </c>
      <c r="E37" s="22" t="s">
        <v>71</v>
      </c>
      <c r="F37" s="23" t="s">
        <v>77</v>
      </c>
      <c r="G37" s="23" t="s">
        <v>78</v>
      </c>
      <c r="H37" s="21">
        <v>748741.16</v>
      </c>
      <c r="I37" s="22" t="s">
        <v>30</v>
      </c>
      <c r="J37" s="19">
        <v>45</v>
      </c>
    </row>
    <row r="38" spans="1:10" customHeight="1" ht="36">
      <c r="A38" s="20">
        <f>A37+1</f>
        <v>26</v>
      </c>
      <c r="B38" s="19">
        <v>9915395</v>
      </c>
      <c r="C38" s="23" t="s">
        <v>89</v>
      </c>
      <c r="D38" s="21">
        <v>2000000</v>
      </c>
      <c r="E38" s="22" t="s">
        <v>90</v>
      </c>
      <c r="F38" s="23" t="s">
        <v>33</v>
      </c>
      <c r="G38" s="23" t="s">
        <v>69</v>
      </c>
      <c r="H38" s="21">
        <v>1999209.02</v>
      </c>
      <c r="I38" s="22" t="s">
        <v>26</v>
      </c>
      <c r="J38" s="19">
        <v>90</v>
      </c>
    </row>
    <row r="39" spans="1:10" customHeight="1" ht="36">
      <c r="A39" s="20">
        <f>A38+1</f>
        <v>27</v>
      </c>
      <c r="B39" s="19">
        <v>9915573</v>
      </c>
      <c r="C39" s="23" t="s">
        <v>91</v>
      </c>
      <c r="D39" s="21">
        <v>1380000</v>
      </c>
      <c r="E39" s="22" t="s">
        <v>92</v>
      </c>
      <c r="F39" s="23" t="s">
        <v>53</v>
      </c>
      <c r="G39" s="23" t="s">
        <v>54</v>
      </c>
      <c r="H39" s="21">
        <v>1376002.05</v>
      </c>
      <c r="I39" s="22" t="s">
        <v>26</v>
      </c>
      <c r="J39" s="19">
        <v>60</v>
      </c>
    </row>
    <row r="40" spans="1:10" customHeight="1" ht="48">
      <c r="A40" s="20">
        <f>A39+1</f>
        <v>28</v>
      </c>
      <c r="B40" s="19">
        <v>9915457</v>
      </c>
      <c r="C40" s="23" t="s">
        <v>93</v>
      </c>
      <c r="D40" s="21">
        <v>7659000</v>
      </c>
      <c r="E40" s="22" t="s">
        <v>71</v>
      </c>
      <c r="F40" s="23" t="s">
        <v>33</v>
      </c>
      <c r="G40" s="23" t="s">
        <v>69</v>
      </c>
      <c r="H40" s="21">
        <v>7654593.33</v>
      </c>
      <c r="I40" s="22" t="s">
        <v>26</v>
      </c>
      <c r="J40" s="19">
        <v>168</v>
      </c>
    </row>
    <row r="41" spans="1:10" customHeight="1" ht="36">
      <c r="A41" s="20">
        <f>A40+1</f>
        <v>29</v>
      </c>
      <c r="B41" s="19">
        <v>9968808</v>
      </c>
      <c r="C41" s="23" t="s">
        <v>94</v>
      </c>
      <c r="D41" s="21">
        <v>1000000</v>
      </c>
      <c r="E41" s="22" t="s">
        <v>90</v>
      </c>
      <c r="F41" s="23" t="s">
        <v>33</v>
      </c>
      <c r="G41" s="23" t="s">
        <v>69</v>
      </c>
      <c r="H41" s="21">
        <v>999283.02</v>
      </c>
      <c r="I41" s="22" t="s">
        <v>95</v>
      </c>
      <c r="J41" s="19">
        <v>30</v>
      </c>
    </row>
    <row r="42" spans="1:10" customHeight="1" ht="36">
      <c r="A42" s="20">
        <f>A41+1</f>
        <v>30</v>
      </c>
      <c r="B42" s="19">
        <v>9968847</v>
      </c>
      <c r="C42" s="23" t="s">
        <v>96</v>
      </c>
      <c r="D42" s="21">
        <v>500000</v>
      </c>
      <c r="E42" s="22" t="s">
        <v>97</v>
      </c>
      <c r="F42" s="23" t="s">
        <v>98</v>
      </c>
      <c r="G42" s="23" t="s">
        <v>99</v>
      </c>
      <c r="H42" s="21">
        <v>499517.95</v>
      </c>
      <c r="I42" s="22" t="s">
        <v>95</v>
      </c>
      <c r="J42" s="19">
        <v>45</v>
      </c>
    </row>
    <row r="43" spans="1:10" customHeight="1" ht="24">
      <c r="A43" s="20">
        <f>A42+1</f>
        <v>31</v>
      </c>
      <c r="B43" s="19">
        <v>9934536</v>
      </c>
      <c r="C43" s="23" t="s">
        <v>100</v>
      </c>
      <c r="D43" s="21">
        <v>348000</v>
      </c>
      <c r="E43" s="22" t="s">
        <v>101</v>
      </c>
      <c r="F43" s="23" t="s">
        <v>53</v>
      </c>
      <c r="G43" s="23" t="s">
        <v>54</v>
      </c>
      <c r="H43" s="21">
        <v>346302.2</v>
      </c>
      <c r="I43" s="22" t="s">
        <v>102</v>
      </c>
      <c r="J43" s="19">
        <v>30</v>
      </c>
    </row>
    <row r="44" spans="1:10" customHeight="1" ht="24">
      <c r="A44" s="20">
        <f>A43+1</f>
        <v>32</v>
      </c>
      <c r="B44" s="19">
        <v>9934543</v>
      </c>
      <c r="C44" s="23" t="s">
        <v>103</v>
      </c>
      <c r="D44" s="21">
        <v>500000</v>
      </c>
      <c r="E44" s="22" t="s">
        <v>101</v>
      </c>
      <c r="F44" s="23" t="s">
        <v>53</v>
      </c>
      <c r="G44" s="23" t="s">
        <v>54</v>
      </c>
      <c r="H44" s="21">
        <v>498217.16</v>
      </c>
      <c r="I44" s="22" t="s">
        <v>102</v>
      </c>
      <c r="J44" s="19">
        <v>30</v>
      </c>
    </row>
    <row r="45" spans="1:10" customHeight="1" ht="36">
      <c r="A45" s="20">
        <f>A44+1</f>
        <v>33</v>
      </c>
      <c r="B45" s="19">
        <v>9968904</v>
      </c>
      <c r="C45" s="23" t="s">
        <v>104</v>
      </c>
      <c r="D45" s="21">
        <v>1000000</v>
      </c>
      <c r="E45" s="22" t="s">
        <v>105</v>
      </c>
      <c r="F45" s="23" t="s">
        <v>77</v>
      </c>
      <c r="G45" s="23" t="s">
        <v>78</v>
      </c>
      <c r="H45" s="21">
        <v>998926.17</v>
      </c>
      <c r="I45" s="22" t="s">
        <v>95</v>
      </c>
      <c r="J45" s="19">
        <v>30</v>
      </c>
    </row>
    <row r="46" spans="1:10" customHeight="1" ht="24">
      <c r="A46" s="20">
        <f>A45+1</f>
        <v>34</v>
      </c>
      <c r="B46" s="19">
        <v>9969052</v>
      </c>
      <c r="C46" s="23" t="s">
        <v>106</v>
      </c>
      <c r="D46" s="21">
        <v>3450000</v>
      </c>
      <c r="E46" s="22" t="s">
        <v>107</v>
      </c>
      <c r="F46" s="23" t="s">
        <v>24</v>
      </c>
      <c r="G46" s="23" t="s">
        <v>40</v>
      </c>
      <c r="H46" s="21">
        <v>3448004.24</v>
      </c>
      <c r="I46" s="22" t="s">
        <v>95</v>
      </c>
      <c r="J46" s="19">
        <v>60</v>
      </c>
    </row>
    <row r="47" spans="1:10" customHeight="1" ht="36">
      <c r="A47" s="20">
        <f>A46+1</f>
        <v>35</v>
      </c>
      <c r="B47" s="19">
        <v>9969015</v>
      </c>
      <c r="C47" s="23" t="s">
        <v>108</v>
      </c>
      <c r="D47" s="21">
        <v>1450000</v>
      </c>
      <c r="E47" s="22" t="s">
        <v>109</v>
      </c>
      <c r="F47" s="23" t="s">
        <v>110</v>
      </c>
      <c r="G47" s="23" t="s">
        <v>111</v>
      </c>
      <c r="H47" s="21">
        <v>1446946.2</v>
      </c>
      <c r="I47" s="22" t="s">
        <v>95</v>
      </c>
      <c r="J47" s="19">
        <v>60</v>
      </c>
    </row>
    <row r="48" spans="1:10" customHeight="1" ht="36">
      <c r="A48" s="20">
        <f>A47+1</f>
        <v>36</v>
      </c>
      <c r="B48" s="19">
        <v>9968960</v>
      </c>
      <c r="C48" s="23" t="s">
        <v>112</v>
      </c>
      <c r="D48" s="21">
        <v>2000000</v>
      </c>
      <c r="E48" s="22" t="s">
        <v>113</v>
      </c>
      <c r="F48" s="23" t="s">
        <v>33</v>
      </c>
      <c r="G48" s="23" t="s">
        <v>69</v>
      </c>
      <c r="H48" s="21">
        <v>1998975.38</v>
      </c>
      <c r="I48" s="22" t="s">
        <v>95</v>
      </c>
      <c r="J48" s="19">
        <v>60</v>
      </c>
    </row>
    <row r="49" spans="1:10" customHeight="1" ht="36">
      <c r="A49" s="20">
        <f>A48+1</f>
        <v>37</v>
      </c>
      <c r="B49" s="19">
        <v>9968723</v>
      </c>
      <c r="C49" s="18" t="s">
        <v>114</v>
      </c>
      <c r="D49" s="21">
        <v>2250000</v>
      </c>
      <c r="E49" s="22" t="s">
        <v>115</v>
      </c>
      <c r="F49" s="23" t="s">
        <v>33</v>
      </c>
      <c r="G49" s="23" t="s">
        <v>69</v>
      </c>
      <c r="H49" s="21">
        <v>2248812.6</v>
      </c>
      <c r="I49" s="22" t="s">
        <v>95</v>
      </c>
      <c r="J49" s="19">
        <v>105</v>
      </c>
    </row>
    <row r="50" spans="1:10" customHeight="1" ht="36">
      <c r="A50" s="20">
        <f>A49+1</f>
        <v>38</v>
      </c>
      <c r="B50" s="19">
        <v>9968934</v>
      </c>
      <c r="C50" s="23" t="s">
        <v>116</v>
      </c>
      <c r="D50" s="21">
        <v>1500000</v>
      </c>
      <c r="E50" s="22" t="s">
        <v>117</v>
      </c>
      <c r="F50" s="23" t="s">
        <v>110</v>
      </c>
      <c r="G50" s="23" t="s">
        <v>111</v>
      </c>
      <c r="H50" s="21">
        <v>1496973.65</v>
      </c>
      <c r="I50" s="22" t="s">
        <v>95</v>
      </c>
      <c r="J50" s="19">
        <v>30</v>
      </c>
    </row>
    <row r="51" spans="1:10" customHeight="1" ht="36">
      <c r="A51" s="20">
        <f>A50+1</f>
        <v>39</v>
      </c>
      <c r="B51" s="19">
        <v>9968619</v>
      </c>
      <c r="C51" s="23" t="s">
        <v>118</v>
      </c>
      <c r="D51" s="21">
        <v>2000000</v>
      </c>
      <c r="E51" s="22" t="s">
        <v>71</v>
      </c>
      <c r="F51" s="23" t="s">
        <v>33</v>
      </c>
      <c r="G51" s="23" t="s">
        <v>69</v>
      </c>
      <c r="H51" s="21">
        <v>1996020.33</v>
      </c>
      <c r="I51" s="22" t="s">
        <v>95</v>
      </c>
      <c r="J51" s="19">
        <v>90</v>
      </c>
    </row>
    <row r="52" spans="1:10" customHeight="1" ht="36">
      <c r="A52" s="20">
        <f>A51+1</f>
        <v>40</v>
      </c>
      <c r="B52" s="19">
        <v>9968657</v>
      </c>
      <c r="C52" s="23" t="s">
        <v>119</v>
      </c>
      <c r="D52" s="21">
        <v>3450000</v>
      </c>
      <c r="E52" s="22" t="s">
        <v>52</v>
      </c>
      <c r="F52" s="23" t="s">
        <v>120</v>
      </c>
      <c r="G52" s="23" t="s">
        <v>121</v>
      </c>
      <c r="H52" s="21">
        <v>3448525.29</v>
      </c>
      <c r="I52" s="22" t="s">
        <v>95</v>
      </c>
      <c r="J52" s="19">
        <v>60</v>
      </c>
    </row>
    <row r="53" spans="1:10" customHeight="1" ht="36">
      <c r="A53" s="20">
        <f>A52+1</f>
        <v>41</v>
      </c>
      <c r="B53" s="19">
        <v>9969146</v>
      </c>
      <c r="C53" s="23" t="s">
        <v>122</v>
      </c>
      <c r="D53" s="21">
        <v>3000000</v>
      </c>
      <c r="E53" s="22" t="s">
        <v>71</v>
      </c>
      <c r="F53" s="23" t="s">
        <v>33</v>
      </c>
      <c r="G53" s="23" t="s">
        <v>69</v>
      </c>
      <c r="H53" s="21">
        <v>2996756.15</v>
      </c>
      <c r="I53" s="22" t="s">
        <v>95</v>
      </c>
      <c r="J53" s="19">
        <v>90</v>
      </c>
    </row>
    <row r="54" spans="1:10" customHeight="1" ht="36">
      <c r="A54" s="20">
        <f>A53+1</f>
        <v>42</v>
      </c>
      <c r="B54" s="19">
        <v>9979799</v>
      </c>
      <c r="C54" s="18" t="s">
        <v>123</v>
      </c>
      <c r="D54" s="21">
        <v>6000000</v>
      </c>
      <c r="E54" s="22"/>
      <c r="F54" s="23" t="s">
        <v>124</v>
      </c>
      <c r="G54" s="23" t="s">
        <v>125</v>
      </c>
      <c r="H54" s="21">
        <v>5997015.24</v>
      </c>
      <c r="I54" s="22" t="s">
        <v>126</v>
      </c>
      <c r="J54" s="19">
        <v>330</v>
      </c>
    </row>
    <row r="55" spans="1:10" customHeight="1" ht="24">
      <c r="A55" s="20">
        <f>A54+1</f>
        <v>43</v>
      </c>
      <c r="B55" s="19">
        <v>9979809</v>
      </c>
      <c r="C55" s="18" t="s">
        <v>127</v>
      </c>
      <c r="D55" s="21">
        <v>4000000</v>
      </c>
      <c r="E55" s="22"/>
      <c r="F55" s="23" t="s">
        <v>53</v>
      </c>
      <c r="G55" s="23" t="s">
        <v>54</v>
      </c>
      <c r="H55" s="21">
        <v>3998000</v>
      </c>
      <c r="I55" s="22" t="s">
        <v>126</v>
      </c>
      <c r="J55" s="19">
        <v>240</v>
      </c>
    </row>
    <row r="56" spans="1:10" customHeight="1" ht="24">
      <c r="A56" s="20">
        <f>A55+1</f>
        <v>44</v>
      </c>
      <c r="B56" s="19">
        <v>9979817</v>
      </c>
      <c r="C56" s="18" t="s">
        <v>128</v>
      </c>
      <c r="D56" s="21">
        <v>4000000</v>
      </c>
      <c r="E56" s="22"/>
      <c r="F56" s="23" t="s">
        <v>53</v>
      </c>
      <c r="G56" s="23" t="s">
        <v>54</v>
      </c>
      <c r="H56" s="21">
        <v>3998000</v>
      </c>
      <c r="I56" s="22" t="s">
        <v>126</v>
      </c>
      <c r="J56" s="19">
        <v>210</v>
      </c>
    </row>
    <row r="57" spans="1:10" customHeight="1" ht="36">
      <c r="A57" s="20">
        <f>A56+1</f>
        <v>45</v>
      </c>
      <c r="B57" s="19">
        <v>9979821</v>
      </c>
      <c r="C57" s="18" t="s">
        <v>129</v>
      </c>
      <c r="D57" s="21">
        <v>8000000</v>
      </c>
      <c r="E57" s="22"/>
      <c r="F57" s="23" t="s">
        <v>130</v>
      </c>
      <c r="G57" s="23" t="s">
        <v>69</v>
      </c>
      <c r="H57" s="37" t="s">
        <v>131</v>
      </c>
      <c r="I57" s="38" t="s">
        <v>126</v>
      </c>
      <c r="J57" s="39">
        <v>435</v>
      </c>
    </row>
    <row r="58" spans="1:10" customHeight="1" ht="36">
      <c r="A58" s="20">
        <f>A57+1</f>
        <v>46</v>
      </c>
      <c r="B58" s="19">
        <v>9979828</v>
      </c>
      <c r="C58" s="18" t="s">
        <v>132</v>
      </c>
      <c r="D58" s="21">
        <v>4000000</v>
      </c>
      <c r="E58" s="22"/>
      <c r="F58" s="23" t="s">
        <v>33</v>
      </c>
      <c r="G58" s="23" t="s">
        <v>69</v>
      </c>
      <c r="H58" s="21">
        <v>3996027.52</v>
      </c>
      <c r="I58" s="22" t="s">
        <v>126</v>
      </c>
      <c r="J58" s="19">
        <v>225</v>
      </c>
    </row>
    <row r="59" spans="1:10" customHeight="1" ht="36">
      <c r="A59" s="20">
        <f>A58+1</f>
        <v>47</v>
      </c>
      <c r="B59" s="19">
        <v>9979849</v>
      </c>
      <c r="C59" s="18" t="s">
        <v>133</v>
      </c>
      <c r="D59" s="21">
        <v>3250000</v>
      </c>
      <c r="E59" s="22"/>
      <c r="F59" s="23" t="s">
        <v>33</v>
      </c>
      <c r="G59" s="23" t="s">
        <v>69</v>
      </c>
      <c r="H59" s="21">
        <v>3247453.17</v>
      </c>
      <c r="I59" s="22" t="s">
        <v>126</v>
      </c>
      <c r="J59" s="19">
        <v>135</v>
      </c>
    </row>
    <row r="60" spans="1:10" customHeight="1" ht="36">
      <c r="A60" s="20">
        <f>A59+1</f>
        <v>48</v>
      </c>
      <c r="B60" s="19">
        <v>9979789</v>
      </c>
      <c r="C60" s="18" t="s">
        <v>134</v>
      </c>
      <c r="D60" s="21">
        <v>3450000</v>
      </c>
      <c r="E60" s="22" t="s">
        <v>71</v>
      </c>
      <c r="F60" s="23" t="s">
        <v>33</v>
      </c>
      <c r="G60" s="23" t="s">
        <v>69</v>
      </c>
      <c r="H60" s="21">
        <v>3449212.1</v>
      </c>
      <c r="I60" s="22" t="s">
        <v>126</v>
      </c>
      <c r="J60" s="19">
        <v>60</v>
      </c>
    </row>
    <row r="61" spans="1:10" customHeight="1" ht="36">
      <c r="A61" s="20">
        <f>A60+1</f>
        <v>49</v>
      </c>
      <c r="B61" s="19">
        <v>9991102</v>
      </c>
      <c r="C61" s="18" t="s">
        <v>135</v>
      </c>
      <c r="D61" s="21">
        <v>5000000</v>
      </c>
      <c r="E61" s="22" t="s">
        <v>52</v>
      </c>
      <c r="F61" s="23" t="s">
        <v>86</v>
      </c>
      <c r="G61" s="23" t="s">
        <v>136</v>
      </c>
      <c r="H61" s="21">
        <v>4994998.37</v>
      </c>
      <c r="I61" s="22" t="s">
        <v>137</v>
      </c>
      <c r="J61" s="19">
        <v>300</v>
      </c>
    </row>
    <row r="62" spans="1:10" customHeight="1" ht="36">
      <c r="A62" s="20">
        <f>A61+1</f>
        <v>50</v>
      </c>
      <c r="B62" s="19">
        <v>9991078</v>
      </c>
      <c r="C62" s="18" t="s">
        <v>89</v>
      </c>
      <c r="D62" s="21">
        <v>2000000</v>
      </c>
      <c r="E62" s="22" t="s">
        <v>138</v>
      </c>
      <c r="F62" s="23" t="s">
        <v>77</v>
      </c>
      <c r="G62" s="23" t="s">
        <v>139</v>
      </c>
      <c r="H62" s="21">
        <v>1998200</v>
      </c>
      <c r="I62" s="22" t="s">
        <v>137</v>
      </c>
      <c r="J62" s="19">
        <v>90</v>
      </c>
    </row>
    <row r="63" spans="1:10" customHeight="1" ht="24">
      <c r="A63" s="20">
        <f>A62+1</f>
        <v>51</v>
      </c>
      <c r="B63" s="19">
        <v>9828752</v>
      </c>
      <c r="C63" s="18" t="s">
        <v>140</v>
      </c>
      <c r="D63" s="21">
        <v>1380000</v>
      </c>
      <c r="E63" s="22" t="s">
        <v>141</v>
      </c>
      <c r="F63" s="23" t="s">
        <v>142</v>
      </c>
      <c r="G63" s="23" t="s">
        <v>143</v>
      </c>
      <c r="H63" s="21">
        <v>1378819.66</v>
      </c>
      <c r="I63" s="22" t="s">
        <v>144</v>
      </c>
      <c r="J63" s="19">
        <v>90</v>
      </c>
    </row>
    <row r="64" spans="1:10">
      <c r="A64" s="25"/>
      <c r="B64" s="26"/>
      <c r="C64" s="27"/>
      <c r="D64" s="28"/>
      <c r="E64" s="29"/>
      <c r="F64" s="27"/>
      <c r="G64" s="30"/>
      <c r="H64" s="28"/>
      <c r="I64" s="29"/>
      <c r="J64" s="26"/>
    </row>
    <row r="65" spans="1:10">
      <c r="A65" t="s">
        <v>145</v>
      </c>
    </row>
    <row r="67" spans="1:10">
      <c r="B67" s="9" t="s">
        <v>146</v>
      </c>
      <c r="C67" s="9"/>
      <c r="F67" s="9" t="s">
        <v>147</v>
      </c>
      <c r="G67" s="9"/>
    </row>
    <row r="68" spans="1:10">
      <c r="B68" s="8" t="s">
        <v>148</v>
      </c>
      <c r="C68" s="8"/>
      <c r="F68" s="10" t="s">
        <v>149</v>
      </c>
      <c r="G68" s="1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J5"/>
    <mergeCell ref="B67:C67"/>
    <mergeCell ref="B68:C68"/>
    <mergeCell ref="F67:G67"/>
    <mergeCell ref="F68:G6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</mergeCells>
  <printOptions gridLines="false" gridLinesSet="true" horizontalCentered="true"/>
  <pageMargins left="0.19685039370079" right="0.19685039370079" top="0.5511811023622" bottom="0.39370078740157" header="0.31496062992126" footer="0.31496062992126"/>
  <pageSetup paperSize="9" orientation="landscape" scale="8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F24" sqref="F24:G24"/>
    </sheetView>
  </sheetViews>
  <sheetFormatPr defaultRowHeight="14.4" outlineLevelRow="0" outlineLevelCol="0"/>
  <sheetData>
    <row r="1" spans="1:1" customHeight="1" ht="23.45">
      <c r="A1" s="4" t="s">
        <v>150</v>
      </c>
    </row>
    <row r="3" spans="1:1">
      <c r="A3" t="s">
        <v>151</v>
      </c>
    </row>
    <row r="5" spans="1:1">
      <c r="A5" t="s">
        <v>152</v>
      </c>
    </row>
    <row r="6" spans="1:1">
      <c r="A6" s="1" t="s">
        <v>153</v>
      </c>
    </row>
    <row r="9" spans="1:1">
      <c r="A9" t="s">
        <v>154</v>
      </c>
    </row>
    <row r="10" spans="1:1">
      <c r="A10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7"/>
  <sheetViews>
    <sheetView tabSelected="0" workbookViewId="0" showGridLines="true" showRowColHeaders="1">
      <selection activeCell="A11" sqref="A11"/>
    </sheetView>
  </sheetViews>
  <sheetFormatPr defaultRowHeight="14.4" outlineLevelRow="0" outlineLevelCol="0"/>
  <cols>
    <col min="1" max="1" width="19" customWidth="true" style="0"/>
    <col min="2" max="2" width="26.28515625" customWidth="true" style="0"/>
    <col min="3" max="3" width="20" customWidth="true" style="0"/>
    <col min="4" max="4" width="25.7109375" customWidth="true" style="0"/>
    <col min="5" max="5" width="27.140625" customWidth="true" style="0"/>
    <col min="6" max="6" width="13.140625" customWidth="true" style="0"/>
    <col min="7" max="7" width="14" customWidth="true" style="0"/>
  </cols>
  <sheetData>
    <row r="1" spans="1:7">
      <c r="A1" t="s">
        <v>155</v>
      </c>
    </row>
    <row r="2" spans="1:7">
      <c r="A2" t="s">
        <v>1</v>
      </c>
    </row>
    <row r="3" spans="1:7">
      <c r="A3" t="s">
        <v>2</v>
      </c>
    </row>
    <row r="5" spans="1:7">
      <c r="A5" s="7" t="s">
        <v>156</v>
      </c>
      <c r="B5" s="7"/>
      <c r="C5" s="7"/>
      <c r="D5" s="7"/>
      <c r="E5" s="7"/>
      <c r="F5" s="7"/>
      <c r="G5" s="7"/>
    </row>
    <row r="7" spans="1:7">
      <c r="A7" s="1" t="s">
        <v>4</v>
      </c>
      <c r="B7" s="6" t="s">
        <v>5</v>
      </c>
      <c r="D7" s="1" t="s">
        <v>6</v>
      </c>
      <c r="E7" s="6">
        <v>2023</v>
      </c>
    </row>
    <row r="8" spans="1:7">
      <c r="A8" s="1" t="s">
        <v>7</v>
      </c>
      <c r="B8" s="5" t="s">
        <v>8</v>
      </c>
      <c r="D8" s="1" t="s">
        <v>9</v>
      </c>
      <c r="E8" s="6">
        <v>3</v>
      </c>
    </row>
    <row r="9" spans="1:7">
      <c r="A9" s="1" t="s">
        <v>10</v>
      </c>
      <c r="B9" s="5" t="s">
        <v>11</v>
      </c>
    </row>
    <row r="11" spans="1:7" customHeight="1" ht="28.9">
      <c r="A11" s="2" t="s">
        <v>157</v>
      </c>
      <c r="B11" s="2" t="s">
        <v>158</v>
      </c>
      <c r="C11" s="3" t="s">
        <v>159</v>
      </c>
      <c r="D11" s="2" t="s">
        <v>160</v>
      </c>
      <c r="E11" s="3" t="s">
        <v>161</v>
      </c>
      <c r="F11" s="2" t="s">
        <v>162</v>
      </c>
      <c r="G11" s="2" t="s">
        <v>163</v>
      </c>
    </row>
    <row r="12" spans="1:7" customHeight="1" ht="24">
      <c r="A12" s="19">
        <v>9878405</v>
      </c>
      <c r="B12" s="23" t="s">
        <v>164</v>
      </c>
      <c r="C12" s="21">
        <v>1520000</v>
      </c>
      <c r="D12" s="22" t="s">
        <v>165</v>
      </c>
      <c r="E12" s="23" t="s">
        <v>166</v>
      </c>
      <c r="F12" s="21">
        <v>1517600</v>
      </c>
      <c r="G12" s="22" t="s">
        <v>30</v>
      </c>
    </row>
    <row r="13" spans="1:7" customHeight="1" ht="36">
      <c r="A13" s="19">
        <v>9879618</v>
      </c>
      <c r="B13" s="23" t="s">
        <v>167</v>
      </c>
      <c r="C13" s="21">
        <v>6000000</v>
      </c>
      <c r="D13" s="22" t="s">
        <v>168</v>
      </c>
      <c r="E13" s="23" t="s">
        <v>169</v>
      </c>
      <c r="F13" s="21">
        <v>5994999.99</v>
      </c>
      <c r="G13" s="22" t="s">
        <v>30</v>
      </c>
    </row>
    <row r="14" spans="1:7" customHeight="1" ht="36">
      <c r="A14" s="19">
        <v>9934549</v>
      </c>
      <c r="B14" s="23" t="s">
        <v>170</v>
      </c>
      <c r="C14" s="21">
        <v>2765000</v>
      </c>
      <c r="D14" s="22" t="s">
        <v>165</v>
      </c>
      <c r="E14" s="23" t="s">
        <v>166</v>
      </c>
      <c r="F14" s="21">
        <v>2763750</v>
      </c>
      <c r="G14" s="22" t="s">
        <v>102</v>
      </c>
    </row>
    <row r="15" spans="1:7" customHeight="1" ht="36">
      <c r="A15" s="19">
        <v>9934576</v>
      </c>
      <c r="B15" s="23" t="s">
        <v>171</v>
      </c>
      <c r="C15" s="21">
        <v>926100</v>
      </c>
      <c r="D15" s="22" t="s">
        <v>165</v>
      </c>
      <c r="E15" s="23" t="s">
        <v>166</v>
      </c>
      <c r="F15" s="21">
        <v>924100</v>
      </c>
      <c r="G15" s="22" t="s">
        <v>102</v>
      </c>
    </row>
    <row r="16" spans="1:7" customHeight="1" ht="24">
      <c r="A16" s="19">
        <v>9934558</v>
      </c>
      <c r="B16" s="23" t="s">
        <v>172</v>
      </c>
      <c r="C16" s="21">
        <v>4000000</v>
      </c>
      <c r="D16" s="22" t="s">
        <v>173</v>
      </c>
      <c r="E16" s="23" t="s">
        <v>174</v>
      </c>
      <c r="F16" s="21">
        <v>3997000</v>
      </c>
      <c r="G16" s="22" t="s">
        <v>102</v>
      </c>
    </row>
    <row r="17" spans="1:7" customHeight="1" ht="24">
      <c r="A17" s="19">
        <v>9951103</v>
      </c>
      <c r="B17" s="23" t="s">
        <v>175</v>
      </c>
      <c r="C17" s="21">
        <v>2966000</v>
      </c>
      <c r="D17" s="23" t="s">
        <v>176</v>
      </c>
      <c r="E17" s="23" t="s">
        <v>177</v>
      </c>
      <c r="F17" s="21">
        <v>2003000</v>
      </c>
      <c r="G17" s="22" t="s">
        <v>178</v>
      </c>
    </row>
    <row r="18" spans="1:7" customHeight="1" ht="36">
      <c r="A18" s="19">
        <v>9970247</v>
      </c>
      <c r="B18" s="23" t="s">
        <v>179</v>
      </c>
      <c r="C18" s="21">
        <v>4400000</v>
      </c>
      <c r="D18" s="22" t="s">
        <v>180</v>
      </c>
      <c r="E18" s="23" t="s">
        <v>181</v>
      </c>
      <c r="F18" s="21">
        <v>4397998</v>
      </c>
      <c r="G18" s="22" t="s">
        <v>95</v>
      </c>
    </row>
    <row r="19" spans="1:7" customHeight="1" ht="24">
      <c r="A19" s="39">
        <v>9970258</v>
      </c>
      <c r="B19" s="40" t="s">
        <v>182</v>
      </c>
      <c r="C19" s="41">
        <v>12670466</v>
      </c>
      <c r="D19" s="23" t="s">
        <v>183</v>
      </c>
      <c r="E19" s="23" t="s">
        <v>177</v>
      </c>
      <c r="F19" s="21">
        <v>8004669</v>
      </c>
      <c r="G19" s="22" t="s">
        <v>95</v>
      </c>
    </row>
    <row r="20" spans="1:7" customHeight="1" ht="24">
      <c r="A20" s="47"/>
      <c r="B20" s="42"/>
      <c r="C20" s="43"/>
      <c r="D20" s="23" t="s">
        <v>184</v>
      </c>
      <c r="E20" s="23" t="s">
        <v>185</v>
      </c>
      <c r="F20" s="21">
        <v>1408392</v>
      </c>
      <c r="G20" s="22"/>
    </row>
    <row r="21" spans="1:7" customHeight="1" ht="24">
      <c r="A21" s="31"/>
      <c r="B21" s="35"/>
      <c r="C21" s="33"/>
      <c r="D21" s="23" t="s">
        <v>180</v>
      </c>
      <c r="E21" s="23" t="s">
        <v>186</v>
      </c>
      <c r="F21" s="21">
        <v>3228000</v>
      </c>
      <c r="G21" s="22"/>
    </row>
    <row r="22" spans="1:7" customHeight="1" ht="24">
      <c r="A22" s="39">
        <v>9970262</v>
      </c>
      <c r="B22" s="48" t="s">
        <v>187</v>
      </c>
      <c r="C22" s="41">
        <v>8056965</v>
      </c>
      <c r="D22" s="23" t="s">
        <v>183</v>
      </c>
      <c r="E22" s="23" t="s">
        <v>177</v>
      </c>
      <c r="F22" s="21">
        <v>634000</v>
      </c>
      <c r="G22" s="22" t="s">
        <v>95</v>
      </c>
    </row>
    <row r="23" spans="1:7" customHeight="1" ht="24">
      <c r="A23" s="44"/>
      <c r="B23" s="49"/>
      <c r="C23" s="44"/>
      <c r="D23" s="23" t="s">
        <v>184</v>
      </c>
      <c r="E23" s="23" t="s">
        <v>185</v>
      </c>
      <c r="F23" s="21">
        <v>1041055.4</v>
      </c>
      <c r="G23" s="45"/>
    </row>
    <row r="24" spans="1:7" customHeight="1" ht="24">
      <c r="A24" s="46"/>
      <c r="B24" s="50"/>
      <c r="C24" s="46"/>
      <c r="D24" s="23" t="s">
        <v>180</v>
      </c>
      <c r="E24" s="23" t="s">
        <v>181</v>
      </c>
      <c r="F24" s="21">
        <v>5430000</v>
      </c>
      <c r="G24" s="45"/>
    </row>
    <row r="25" spans="1:7" customHeight="1" ht="24">
      <c r="A25" s="19">
        <v>9970268</v>
      </c>
      <c r="B25" s="23" t="s">
        <v>188</v>
      </c>
      <c r="C25" s="21">
        <v>10000000</v>
      </c>
      <c r="D25" s="22" t="s">
        <v>189</v>
      </c>
      <c r="E25" s="23" t="s">
        <v>174</v>
      </c>
      <c r="F25" s="21">
        <v>9999000</v>
      </c>
      <c r="G25" s="22" t="s">
        <v>95</v>
      </c>
    </row>
    <row r="26" spans="1:7" customHeight="1" ht="24">
      <c r="A26" s="19">
        <v>9970289</v>
      </c>
      <c r="B26" s="23" t="s">
        <v>190</v>
      </c>
      <c r="C26" s="21">
        <v>1645500</v>
      </c>
      <c r="D26" s="22" t="s">
        <v>191</v>
      </c>
      <c r="E26" s="23" t="s">
        <v>192</v>
      </c>
      <c r="F26" s="21">
        <v>1627030</v>
      </c>
      <c r="G26" s="22" t="s">
        <v>95</v>
      </c>
    </row>
    <row r="27" spans="1:7" customHeight="1" ht="24">
      <c r="A27" s="19"/>
      <c r="B27" s="23" t="s">
        <v>193</v>
      </c>
      <c r="C27" s="21">
        <v>880000</v>
      </c>
      <c r="D27" s="23" t="s">
        <v>194</v>
      </c>
      <c r="E27" s="23" t="s">
        <v>195</v>
      </c>
      <c r="F27" s="21">
        <v>879000</v>
      </c>
      <c r="G27" s="22" t="s">
        <v>126</v>
      </c>
    </row>
    <row r="28" spans="1:7" customHeight="1" ht="24">
      <c r="A28" s="19">
        <v>9979780</v>
      </c>
      <c r="B28" s="23" t="s">
        <v>196</v>
      </c>
      <c r="C28" s="21">
        <v>1099880</v>
      </c>
      <c r="D28" s="22" t="s">
        <v>183</v>
      </c>
      <c r="E28" s="23" t="s">
        <v>177</v>
      </c>
      <c r="F28" s="21">
        <v>1099044</v>
      </c>
      <c r="G28" s="22" t="s">
        <v>126</v>
      </c>
    </row>
    <row r="29" spans="1:7" customHeight="1" ht="24">
      <c r="A29" s="19">
        <v>10103726</v>
      </c>
      <c r="B29" s="23" t="s">
        <v>197</v>
      </c>
      <c r="C29" s="21">
        <v>814283</v>
      </c>
      <c r="D29" s="22" t="s">
        <v>183</v>
      </c>
      <c r="E29" s="23" t="s">
        <v>177</v>
      </c>
      <c r="F29" s="21">
        <v>814083</v>
      </c>
      <c r="G29" s="22" t="s">
        <v>144</v>
      </c>
    </row>
    <row r="30" spans="1:7" customHeight="1" ht="24">
      <c r="A30" s="19">
        <v>10103675</v>
      </c>
      <c r="B30" s="23" t="s">
        <v>198</v>
      </c>
      <c r="C30" s="21">
        <v>5000000</v>
      </c>
      <c r="D30" s="22" t="s">
        <v>199</v>
      </c>
      <c r="E30" s="23" t="s">
        <v>200</v>
      </c>
      <c r="F30" s="21">
        <v>4999999</v>
      </c>
      <c r="G30" s="22" t="s">
        <v>144</v>
      </c>
    </row>
    <row r="31" spans="1:7" customHeight="1" ht="24">
      <c r="A31" s="19">
        <v>10103707</v>
      </c>
      <c r="B31" s="23" t="s">
        <v>201</v>
      </c>
      <c r="C31" s="21">
        <v>1848000</v>
      </c>
      <c r="D31" s="22" t="s">
        <v>183</v>
      </c>
      <c r="E31" s="23" t="s">
        <v>177</v>
      </c>
      <c r="F31" s="21">
        <v>1846600</v>
      </c>
      <c r="G31" s="22" t="s">
        <v>144</v>
      </c>
    </row>
    <row r="32" spans="1:7" customHeight="1" ht="24">
      <c r="A32" s="19">
        <v>10103726</v>
      </c>
      <c r="B32" s="23" t="s">
        <v>202</v>
      </c>
      <c r="C32" s="21">
        <v>844395</v>
      </c>
      <c r="D32" s="22" t="s">
        <v>203</v>
      </c>
      <c r="E32" s="23" t="s">
        <v>204</v>
      </c>
      <c r="F32" s="21">
        <v>827190</v>
      </c>
      <c r="G32" s="22" t="s">
        <v>205</v>
      </c>
    </row>
    <row r="34" spans="1:7">
      <c r="A34" s="13" t="s">
        <v>206</v>
      </c>
      <c r="B34" s="13"/>
      <c r="C34" s="13"/>
      <c r="D34" s="13"/>
      <c r="E34" s="13"/>
      <c r="F34" s="13"/>
      <c r="G34" s="13"/>
    </row>
    <row r="36" spans="1:7">
      <c r="B36" s="9" t="s">
        <v>146</v>
      </c>
      <c r="C36" s="9"/>
      <c r="E36" s="9" t="s">
        <v>147</v>
      </c>
      <c r="F36" s="9"/>
    </row>
    <row r="37" spans="1:7">
      <c r="B37" s="14" t="s">
        <v>148</v>
      </c>
      <c r="C37" s="14"/>
      <c r="E37" s="10" t="s">
        <v>149</v>
      </c>
      <c r="F37" s="1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G5"/>
    <mergeCell ref="A34:G34"/>
    <mergeCell ref="B37:C37"/>
    <mergeCell ref="B36:C36"/>
    <mergeCell ref="E36:F36"/>
    <mergeCell ref="E37:F37"/>
    <mergeCell ref="B22:B24"/>
  </mergeCells>
  <printOptions gridLines="false" gridLinesSet="true"/>
  <pageMargins left="0.70866141732283" right="0.70866141732283" top="0.74803149606299" bottom="0.74803149606299" header="0.31496062992126" footer="0.31496062992126"/>
  <pageSetup paperSize="9" orientation="landscape" scale="9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8"/>
  <sheetViews>
    <sheetView tabSelected="0" workbookViewId="0" showGridLines="true" showRowColHeaders="1">
      <selection activeCell="G12" sqref="G12"/>
    </sheetView>
  </sheetViews>
  <sheetFormatPr defaultRowHeight="14.4" outlineLevelRow="0" outlineLevelCol="0"/>
  <cols>
    <col min="1" max="1" width="19.28515625" customWidth="true" style="0"/>
    <col min="2" max="2" width="23.7109375" customWidth="true" style="0"/>
    <col min="3" max="3" width="20" customWidth="true" style="0"/>
    <col min="4" max="4" width="15.5703125" customWidth="true" style="0"/>
    <col min="5" max="5" width="16.5703125" customWidth="true" style="0"/>
    <col min="6" max="6" width="21.140625" customWidth="true" style="0"/>
    <col min="7" max="7" width="18" customWidth="true" style="0"/>
    <col min="8" max="8" width="13.140625" customWidth="true" style="0"/>
    <col min="9" max="9" width="13" customWidth="true" style="0"/>
    <col min="10" max="10" width="11.7109375" customWidth="true" style="0"/>
  </cols>
  <sheetData>
    <row r="1" spans="1:10">
      <c r="A1" t="s">
        <v>207</v>
      </c>
    </row>
    <row r="2" spans="1:10">
      <c r="A2" t="s">
        <v>1</v>
      </c>
    </row>
    <row r="3" spans="1:10">
      <c r="A3" t="s">
        <v>2</v>
      </c>
    </row>
    <row r="5" spans="1:10">
      <c r="A5" s="7" t="s">
        <v>208</v>
      </c>
      <c r="B5" s="7"/>
      <c r="C5" s="7"/>
      <c r="D5" s="7"/>
      <c r="E5" s="7"/>
      <c r="F5" s="7"/>
      <c r="G5" s="7"/>
      <c r="H5" s="7"/>
      <c r="I5" s="7"/>
      <c r="J5" s="7"/>
    </row>
    <row r="7" spans="1:10">
      <c r="A7" s="1" t="s">
        <v>4</v>
      </c>
      <c r="B7" s="6" t="s">
        <v>5</v>
      </c>
      <c r="D7" s="1" t="s">
        <v>6</v>
      </c>
      <c r="E7" s="6">
        <v>2023</v>
      </c>
    </row>
    <row r="8" spans="1:10">
      <c r="A8" s="1" t="s">
        <v>7</v>
      </c>
      <c r="B8" s="5" t="s">
        <v>8</v>
      </c>
      <c r="D8" s="1" t="s">
        <v>9</v>
      </c>
      <c r="E8" s="6">
        <v>3</v>
      </c>
    </row>
    <row r="9" spans="1:10">
      <c r="A9" s="1" t="s">
        <v>10</v>
      </c>
      <c r="B9" s="5" t="s">
        <v>11</v>
      </c>
    </row>
    <row r="11" spans="1:10" customHeight="1" ht="28.9">
      <c r="A11" s="2" t="s">
        <v>12</v>
      </c>
      <c r="B11" s="3" t="s">
        <v>209</v>
      </c>
      <c r="C11" s="2" t="s">
        <v>14</v>
      </c>
      <c r="D11" s="2" t="s">
        <v>16</v>
      </c>
      <c r="E11" s="3" t="s">
        <v>210</v>
      </c>
      <c r="F11" s="2" t="s">
        <v>160</v>
      </c>
      <c r="G11" s="2" t="s">
        <v>211</v>
      </c>
      <c r="H11" s="2" t="s">
        <v>162</v>
      </c>
      <c r="I11" s="2" t="s">
        <v>20</v>
      </c>
      <c r="J11" s="3" t="s">
        <v>21</v>
      </c>
    </row>
    <row r="12" spans="1:10" customHeight="1" ht="51">
      <c r="A12" s="51">
        <v>1</v>
      </c>
      <c r="B12" s="51"/>
      <c r="C12" s="52" t="s">
        <v>212</v>
      </c>
      <c r="D12" s="53" t="s">
        <v>213</v>
      </c>
      <c r="E12" s="54">
        <v>1000000</v>
      </c>
      <c r="F12" s="52" t="s">
        <v>214</v>
      </c>
      <c r="G12" s="52" t="s">
        <v>215</v>
      </c>
      <c r="H12" s="54">
        <v>995000</v>
      </c>
      <c r="I12" s="53" t="s">
        <v>216</v>
      </c>
      <c r="J12" s="53"/>
    </row>
    <row r="14" spans="1:10" customHeight="1" ht="15">
      <c r="A14" s="15" t="s">
        <v>217</v>
      </c>
      <c r="B14" s="16"/>
      <c r="C14" s="16"/>
      <c r="D14" s="16"/>
      <c r="E14" s="16"/>
      <c r="F14" s="16"/>
      <c r="G14" s="16"/>
      <c r="H14" s="16"/>
      <c r="I14" s="16"/>
      <c r="J14" s="16"/>
    </row>
    <row r="17" spans="1:10">
      <c r="B17" s="9" t="s">
        <v>146</v>
      </c>
      <c r="C17" s="9"/>
      <c r="F17" s="9" t="s">
        <v>147</v>
      </c>
      <c r="G17" s="9"/>
    </row>
    <row r="18" spans="1:10">
      <c r="B18" s="10" t="s">
        <v>148</v>
      </c>
      <c r="C18" s="10"/>
      <c r="F18" s="14" t="s">
        <v>149</v>
      </c>
      <c r="G18" s="1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J5"/>
    <mergeCell ref="A14:J14"/>
    <mergeCell ref="B17:C17"/>
    <mergeCell ref="B18:C18"/>
    <mergeCell ref="F17:G17"/>
    <mergeCell ref="F18:G18"/>
  </mergeCells>
  <printOptions gridLines="false" gridLinesSet="true" horizontalCentered="true"/>
  <pageMargins left="0.19685039370079" right="0.19685039370079" top="0.74803149606299" bottom="0.74803149606299" header="0.31496062992126" footer="0.31496062992126"/>
  <pageSetup paperSize="9" orientation="landscape" scale="8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 10a - CW</vt:lpstr>
      <vt:lpstr>FDPP LICENSE</vt:lpstr>
      <vt:lpstr>FORM 10b - GS</vt:lpstr>
      <vt:lpstr>FORM 10c - CS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2023-10-24T14:01:38+08:00</dcterms:modified>
  <dc:title/>
  <dc:description/>
  <dc:subject/>
  <cp:keywords/>
  <cp:category/>
</cp:coreProperties>
</file>