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0a - CW" sheetId="1" r:id="rId4"/>
    <sheet name="FDPP LICENSE" sheetId="2" state="veryHidden" r:id="rId5"/>
    <sheet name="FORM 10b - GS" sheetId="3" r:id="rId6"/>
    <sheet name="FORM 10c - CS" sheetId="4" r:id="rId7"/>
  </sheets>
  <definedNames>
    <definedName name="_xlnm.Print_Area" localSheetId="0">'FORM 10a - CW'!$A$1:$J$74</definedName>
    <definedName name="_xlnm.Print_Area" localSheetId="2">'FORM 10b - GS'!$A$1:$G$30</definedName>
    <definedName name="_xlnm.Print_Area" localSheetId="3">'FORM 10c - CS'!$A$1:$K$35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<sst xmlns="http://schemas.openxmlformats.org/spreadsheetml/2006/main" uniqueCount="195">
  <si>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FDP Form 10a - Bid Results on Civil Works</t>
  </si>
  <si>
    <t xml:space="preserve">Note: Bid Results are in three (3) separate forms, particularly, for Civil Works (Form 10a -CW),  Goods and Services (Form 10b - GS) and Consulting Services </t>
  </si>
  <si>
    <t>(Form 10c - CS).  If there is no bidded project, good or service for the quarter, the forms must still be submitted with the said notation and signed accordingly.</t>
  </si>
  <si>
    <t>CIVIL WORKS BID-OUT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</si>
  <si>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</si>
  <si>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</si>
  <si>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</si>
  <si>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</si>
  <si>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</si>
  <si>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</si>
  <si>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</si>
  <si>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</si>
  <si>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No.</t>
  </si>
  <si>
    <t>Reference No.</t>
  </si>
  <si>
    <t>Name of Project</t>
  </si>
  <si>
    <t>Approved Budget for Contract</t>
  </si>
  <si>
    <t>Location</t>
  </si>
  <si>
    <t>Winning
Bidder</t>
  </si>
  <si>
    <t>Name and
Address</t>
  </si>
  <si>
    <t>Bid
Amount</t>
  </si>
  <si>
    <t>Bidding Date</t>
  </si>
  <si>
    <t>Contract
Duration</t>
  </si>
  <si>
    <t>Cluster 2 Infrastructure Projects</t>
  </si>
  <si>
    <t>Surigao City</t>
  </si>
  <si>
    <t>ROMZ BUILDERS</t>
  </si>
  <si>
    <t>ROMEO MARTINEZ</t>
  </si>
  <si>
    <t>April 12, 2024</t>
  </si>
  <si>
    <t>1. Concreting of Road</t>
  </si>
  <si>
    <t>Brgy. Luna</t>
  </si>
  <si>
    <t>Brgy. Canlanipa, Surigao City</t>
  </si>
  <si>
    <t>2. Completion of Day Care Center</t>
  </si>
  <si>
    <t>Brgy. Danawan</t>
  </si>
  <si>
    <t>3. Rehab. of Prosecutor's Office</t>
  </si>
  <si>
    <t>Brgy. Washington</t>
  </si>
  <si>
    <t>Cluster 3 Infrastructure Projects</t>
  </si>
  <si>
    <t>EYT CONSTRUCTION</t>
  </si>
  <si>
    <t>ELIEZER Y. TAN</t>
  </si>
  <si>
    <t>1. Const. of Water System, Phase II</t>
  </si>
  <si>
    <t>Brgy. Alang-Alang</t>
  </si>
  <si>
    <t>San Nicolas St., Surigao City</t>
  </si>
  <si>
    <t>2. Const. of Water System, Phase II</t>
  </si>
  <si>
    <t>Brgy. Cantiasay</t>
  </si>
  <si>
    <t>3. Const. of Water System, Phase II</t>
  </si>
  <si>
    <t>Brgy. San Jose</t>
  </si>
  <si>
    <t>Concreting of Road towards Lipata National HS, Phase II</t>
  </si>
  <si>
    <t>Brgy. Lipata</t>
  </si>
  <si>
    <t>TRI-AC CONST. &amp; SUPPLY</t>
  </si>
  <si>
    <t>ALLAN S. PAQUEO
Brgy. Canlanipa, Surigao City</t>
  </si>
  <si>
    <t>Rehabilitation of Covered Court, Phase I</t>
  </si>
  <si>
    <t>GIL BUILDERS AND TRADING</t>
  </si>
  <si>
    <t>JOEY Y. PANGILINAN
Xevera Subd. Calibutbut
Bacolor, Pampanga</t>
  </si>
  <si>
    <t>Road Concreting at Purok 7</t>
  </si>
  <si>
    <t>Brgy. Sukailang</t>
  </si>
  <si>
    <t>AJP BUILDERS AND SUPPLIES</t>
  </si>
  <si>
    <t>ARTHUR L. PALMERO
Burgos St., Brgy. Washington
Surigao City</t>
  </si>
  <si>
    <t>Rehabilitation of f Brgy. Covered Court, Phase 2</t>
  </si>
  <si>
    <t>Brgy. Nonoc</t>
  </si>
  <si>
    <t>AMALGO CONSTRUCTION</t>
  </si>
  <si>
    <t>ALYANNA GRACE P. AMONCIO
Brgy. Rizal, Surigao City</t>
  </si>
  <si>
    <t>Concreting of Access Road leading to Residential for Street Children, Bahay Pag-asa and DOH Drug Rehabilitation Center, Phase 1</t>
  </si>
  <si>
    <t>Brgy. Anomar</t>
  </si>
  <si>
    <t>KARAGA FAST TRACK BUILDERS INC.</t>
  </si>
  <si>
    <t>MARY CHERRYVHAN NALITAN
Karaga 4 Access Bldg. cor Capitol
Bonbon Road, Imadeha
Butuan City</t>
  </si>
  <si>
    <t>Construction of Water System, Phase II</t>
  </si>
  <si>
    <t>Brgy. Catadman</t>
  </si>
  <si>
    <t>ELIEZER Y. TAN
San Nicolas St., Surigao City</t>
  </si>
  <si>
    <t>Repair of Classrooms at Jodefa E. Fernandez ES</t>
  </si>
  <si>
    <t>Brgy. Togbongon</t>
  </si>
  <si>
    <t>Rehabilitation/Upgrading of Drainage along the Streets of Vasquez and Borja to Kinabutan River</t>
  </si>
  <si>
    <t>Construction of Gonzales Bridge, Phase II</t>
  </si>
  <si>
    <t>ROMEO MARTINEZ
Brgy. Canlanipa, Surigao City</t>
  </si>
  <si>
    <t>Construction of Cantiasay-San Pedro Hanging Bridge connecting Brgy. Cantiasay and Brgy. San Pedro, Surigao City</t>
  </si>
  <si>
    <t>Brgy. Cantiasay and Brgy. San Pedro</t>
  </si>
  <si>
    <t>Cluster 4 Infrastructure Projects</t>
  </si>
  <si>
    <t>April 17, 2024</t>
  </si>
  <si>
    <t>Brgy. Buenavista</t>
  </si>
  <si>
    <t>Brgy. Libuac</t>
  </si>
  <si>
    <t>Brgy. Aurora</t>
  </si>
  <si>
    <t>Cluster 5 Infrastructure Projects</t>
  </si>
  <si>
    <t>1. Rehab. Of Multi Purpose Gym</t>
  </si>
  <si>
    <t>Brgy. Talisay</t>
  </si>
  <si>
    <t>2. Concreting of Pathway at Purok 4</t>
  </si>
  <si>
    <t>Brgy. San Isidro</t>
  </si>
  <si>
    <t>Brgy. Baybay</t>
  </si>
  <si>
    <t>Reconstruction of Multi-Purpose Building, Phase 1</t>
  </si>
  <si>
    <t>Brgy. Alegria</t>
  </si>
  <si>
    <t>Construction/Completion of Panggaboon Multi-Purpose Building</t>
  </si>
  <si>
    <t>Brgy. Bonifacio</t>
  </si>
  <si>
    <t>Construction of Perimeter Fence</t>
  </si>
  <si>
    <t>Upgrading of Crossdrain from RCBC at Sitio Lumaban</t>
  </si>
  <si>
    <t>Brgy. Rizal</t>
  </si>
  <si>
    <t>Construction of Cagniog-Luna Bus Terminal, Phase III</t>
  </si>
  <si>
    <t>Cagniog-Luna, SC</t>
  </si>
  <si>
    <t>RJB CONSTRUCTION &amp; SUPPLY</t>
  </si>
  <si>
    <t>RAUL C. BOQUILON
Cayutan, Brgy. Cagniog
Surigao City</t>
  </si>
  <si>
    <t>Road Concreting of File-Pinaypayan-Brazil Road</t>
  </si>
  <si>
    <t>Brgy. Mat-i</t>
  </si>
  <si>
    <t>Construction of Road and Promenade along Surigao River</t>
  </si>
  <si>
    <t>Construction of 4 Lane Road in Pantalan 1</t>
  </si>
  <si>
    <t>Construction of Mini Public Market, Phase II</t>
  </si>
  <si>
    <t>Brgy. Taft</t>
  </si>
  <si>
    <t>ALGAMON CONSTRUCTION</t>
  </si>
  <si>
    <t>LILIA V. TAMAYO
0124 Rizal St., Surigao City</t>
  </si>
  <si>
    <t>Construction of Mini Public Market</t>
  </si>
  <si>
    <t>Construction of Surigao City Central ES Multi Purpose Building</t>
  </si>
  <si>
    <t>May 17, 2024</t>
  </si>
  <si>
    <t>Construction of Cabrera-Altres Memorial NHS Multi Purpose Building</t>
  </si>
  <si>
    <t>Rehabilitation of Training Center</t>
  </si>
  <si>
    <t>Construction/Rehabilitation of Multi-Purpose Building, Talisay NHS</t>
  </si>
  <si>
    <t>GINTONG TUBIG ENG'G VENTURES</t>
  </si>
  <si>
    <t>ZENAIDA S. DABLOS
Capisnon, Zone 6, Kauswagan
Cagayan de Oro City</t>
  </si>
  <si>
    <t>Construction/Rehabilitation of Multi-Purpose Building, Orok NHS</t>
  </si>
  <si>
    <t>Brgy. Orok</t>
  </si>
  <si>
    <t>Construction/Rehabilitation of Multi Purpose Building, Nonoc NHS</t>
  </si>
  <si>
    <t>Repair of Multi Purpose Building</t>
  </si>
  <si>
    <t>Brgy. Ipil</t>
  </si>
  <si>
    <t>June 7, 2024</t>
  </si>
  <si>
    <t>Brgy. Sabang</t>
  </si>
  <si>
    <t>Reconstruction of Multi Purpose Building</t>
  </si>
  <si>
    <t>Brgy. Lisondra</t>
  </si>
  <si>
    <t>Construction of Brgy. Hall</t>
  </si>
  <si>
    <t>Brgy. San Roque</t>
  </si>
  <si>
    <t>Reconstruction of Multi-Purpose Building</t>
  </si>
  <si>
    <t>Brgy. Quezon</t>
  </si>
  <si>
    <t>Repair of Surigao City National HS Multi Purpose Building City High School MPB)</t>
  </si>
  <si>
    <t>Brgy. San Juan</t>
  </si>
  <si>
    <t>May 24, 2024</t>
  </si>
  <si>
    <t>Cluster 6 Infrastructure Projects</t>
  </si>
  <si>
    <t>ALLAN S. PAQUEO</t>
  </si>
  <si>
    <t>1. Improvement of DILG Office</t>
  </si>
  <si>
    <t>City Hall Compound</t>
  </si>
  <si>
    <t>2. Rehab. Of BOSS Museum</t>
  </si>
  <si>
    <t>Brgy. Punta Bilar</t>
  </si>
  <si>
    <t>3. Extension of CHO X-Ray Room</t>
  </si>
  <si>
    <t>We hereby certify that we have reviewed the contents and hereby attest to
the veracity and correctness of the data or information contained in this 
document.</t>
  </si>
  <si>
    <t>LUZ L. MAGALLANES</t>
  </si>
  <si>
    <t>ATTY. JEFFREY P. GALIDO</t>
  </si>
  <si>
    <t xml:space="preserve">BAC Secretariat Head </t>
  </si>
  <si>
    <t>BAC Chairperson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</si>
  <si>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</si>
  <si>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</si>
  <si>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</si>
  <si>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</si>
  <si>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</si>
  <si>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FDP Form 10b - Bid Results on Goods and Services</t>
  </si>
  <si>
    <t>GOODS AND SERVICES BID-OUT</t>
  </si>
  <si>
    <t>Reference 
No.</t>
  </si>
  <si>
    <t>Item Description</t>
  </si>
  <si>
    <t>Approved Budget for 
Contract</t>
  </si>
  <si>
    <t>Winning Bidder</t>
  </si>
  <si>
    <t>Name and Address Of 
Bidder</t>
  </si>
  <si>
    <t>Bid Amount</t>
  </si>
  <si>
    <t>Date of Bidding</t>
  </si>
  <si>
    <t>Purchase and Delivery of Medicines for use to Improve Nutritional Status of Malnourished Children in 54 Barangays for People's Day Medical Mission 2024</t>
  </si>
  <si>
    <t>LIFECHECK PHARMA</t>
  </si>
  <si>
    <t>BELLA A. RUBIO
Bad-as, Placer, Surigao del Norte</t>
  </si>
  <si>
    <t>General Merchandise for use during the 2024 Caraga Regional Sports Competition - LOT C</t>
  </si>
  <si>
    <t>PINGAL'S TAILORING</t>
  </si>
  <si>
    <t>VILMA R. PINGAL
Purok Bombils, Brgy. Washington
Surigao City</t>
  </si>
  <si>
    <t>General Merchandise for use during the 2024 Caraga Regional Sports Competition - LOT A, B, C</t>
  </si>
  <si>
    <t>NMP DRUGSTORE
LOT A</t>
  </si>
  <si>
    <t>PAUL A. SITOY III
Rizal Street, Surigao City</t>
  </si>
  <si>
    <t>Purchase and Delivery of Medical Supplies use for CHO Laboratory</t>
  </si>
  <si>
    <t>MUREX DIAGNOSTIC PRODUCTS SPECIALISTS</t>
  </si>
  <si>
    <t>DONNALYN W. VERIDA
Bonifacio St., Poblacion East
San Nicolas, Pangasinan</t>
  </si>
  <si>
    <t>May 10, 2024</t>
  </si>
  <si>
    <t>Purchase and Delivery of Materials of Sidewalks City Wide - LOT 1, 2, 3</t>
  </si>
  <si>
    <t>THIO THIA TRADING</t>
  </si>
  <si>
    <t>BEBELYN D. MONTEROSO
Ferdinand St., Brgy. Washington
Surigao City</t>
  </si>
  <si>
    <t>Rerhabilitation of CCTV Cameras of the City</t>
  </si>
  <si>
    <t>ALM MARKETING</t>
  </si>
  <si>
    <t>LUIS M. MARIKIT
190 Lopez Jaena St., Subangdaku
Mandaue City, cebu</t>
  </si>
  <si>
    <t>Purchase and Delivery of Satellite WiFi to 21 Island Barangays</t>
  </si>
  <si>
    <t>Post Qualification - on going</t>
  </si>
  <si>
    <t>Purchase and Delivery of Customized Barangay Mobile Patrol Tricycle wth Transmission Close Cab (Ambush Type) with Blinkers, Stickers and Logos</t>
  </si>
  <si>
    <t>EDUHOME ENTERPRISES, INC.</t>
  </si>
  <si>
    <t>FELIX C. CAMPOS
Rizal St., Brgy. Washington
Surigao City</t>
  </si>
  <si>
    <t>June 21, 2024</t>
  </si>
  <si>
    <t>Purchase and Delivery of 2 units Single Motorcycle MT003 and Others for use in Enforcement of Traffic Laws</t>
  </si>
  <si>
    <t>Purchase and Delivery of Information and Communication Technology Equipment for use in City Engineering Office</t>
  </si>
  <si>
    <t>BIOLOGIC SYSTEMS COMPUTER CENTER</t>
  </si>
  <si>
    <t>FERDINAND SEMBRANO
FR Bldg., Magallanes St.
Surigao City</t>
  </si>
  <si>
    <t>Purchase and Delivery of Backhoe Loader (2WD)</t>
  </si>
  <si>
    <t>CONCRETE MASTERS, INC.</t>
  </si>
  <si>
    <t>CHRISTOPHER ARSENIO L. IMERIAL
AFP RSBS Industrial Park
Km. 12 East Service Road
Western Bicutan, Taguig City</t>
  </si>
  <si>
    <t>Purchase and Delivery of Materials use for Rehabilitation of Damaged Paved Road with Drainage at Brgy. Washington</t>
  </si>
  <si>
    <t>ARTHUR L. PALMERO
0278 Burgos St., Brgy. Washington
Surigao City</t>
  </si>
  <si>
    <t>We hereby certify that we have reviewed the contents and hereby attest to
the veracity and correctness of the data or information contained in this
document.</t>
  </si>
  <si>
    <t>FDP Form 10c - Bid Results on Consulting Services</t>
  </si>
  <si>
    <t>CONSULTING SERVICES BID-OUT</t>
  </si>
  <si>
    <t>Reference
No.</t>
  </si>
  <si>
    <t>Approved Budget
for Contract</t>
  </si>
  <si>
    <t>Name and Address</t>
  </si>
  <si>
    <t>NONE</t>
  </si>
  <si>
    <t>We hereby certify that we have reviewed the contents and hereby attest to the veracity and correctness of the  data or information contained in this document.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</si>
</sst>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0" numFmtId="0" fillId="2" borderId="2" applyFont="0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0" fillId="2" borderId="1" applyFont="0" applyNumberFormat="0" applyFill="0" applyBorder="1" applyAlignment="1">
      <alignment horizontal="center" vertical="top" textRotation="0" wrapText="false" shrinkToFit="false"/>
    </xf>
    <xf xfId="0" fontId="0" numFmtId="164" fillId="2" borderId="1" applyFont="0" applyNumberFormat="1" applyFill="0" applyBorder="1" applyAlignment="1">
      <alignment horizontal="general" vertical="top" textRotation="0" wrapText="false" shrinkToFit="false"/>
    </xf>
    <xf xfId="0" fontId="0" numFmtId="0" fillId="2" borderId="1" applyFont="0" applyNumberFormat="0" applyFill="0" applyBorder="1" applyAlignment="1">
      <alignment horizontal="general" vertical="top" textRotation="0" wrapText="false" shrinkToFit="false"/>
    </xf>
    <xf xfId="0" fontId="0" numFmtId="0" fillId="2" borderId="1" applyFont="0" applyNumberFormat="0" applyFill="0" applyBorder="1" applyAlignment="1">
      <alignment horizontal="general" vertical="top" textRotation="0" wrapText="true" shrinkToFit="false"/>
    </xf>
    <xf xfId="0" fontId="0" quotePrefix="1" numFmtId="0" fillId="2" borderId="1" applyFont="0" applyNumberFormat="0" applyFill="0" applyBorder="1" applyAlignment="1">
      <alignment horizontal="general" vertical="top" textRotation="0" wrapText="false" shrinkToFit="false"/>
    </xf>
    <xf xfId="0" fontId="0" numFmtId="0" fillId="2" borderId="4" applyFont="0" applyNumberFormat="0" applyFill="0" applyBorder="1" applyAlignment="1">
      <alignment horizontal="center" vertical="top" textRotation="0" wrapText="false" shrinkToFit="false"/>
    </xf>
    <xf xfId="0" fontId="0" numFmtId="0" fillId="2" borderId="4" applyFont="0" applyNumberFormat="0" applyFill="0" applyBorder="1" applyAlignment="1">
      <alignment horizontal="general" vertical="top" textRotation="0" wrapText="false" shrinkToFit="false"/>
    </xf>
    <xf xfId="0" fontId="4" numFmtId="164" fillId="2" borderId="4" applyFont="1" applyNumberFormat="1" applyFill="0" applyBorder="1" applyAlignment="1">
      <alignment horizontal="general" vertical="top" textRotation="0" wrapText="true" shrinkToFit="false"/>
    </xf>
    <xf xfId="0" fontId="0" numFmtId="0" fillId="2" borderId="4" applyFont="0" applyNumberFormat="0" applyFill="0" applyBorder="1" applyAlignment="1">
      <alignment horizontal="general" vertical="top" textRotation="0" wrapText="true" shrinkToFit="false"/>
    </xf>
    <xf xfId="0" fontId="0" numFmtId="164" fillId="2" borderId="4" applyFont="0" applyNumberFormat="1" applyFill="0" applyBorder="1" applyAlignment="1">
      <alignment horizontal="general" vertical="top" textRotation="0" wrapText="false" shrinkToFit="false"/>
    </xf>
    <xf xfId="0" fontId="0" quotePrefix="1" numFmtId="0" fillId="2" borderId="4" applyFont="0" applyNumberFormat="0" applyFill="0" applyBorder="1" applyAlignment="1">
      <alignment horizontal="general" vertical="top" textRotation="0" wrapText="false" shrinkToFit="false"/>
    </xf>
    <xf xfId="0" fontId="0" numFmtId="0" fillId="2" borderId="5" applyFont="0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1">
      <alignment horizontal="general" vertical="top" textRotation="0" wrapText="false" shrinkToFit="false"/>
    </xf>
    <xf xfId="0" fontId="0" numFmtId="164" fillId="2" borderId="5" applyFont="0" applyNumberFormat="1" applyFill="0" applyBorder="1" applyAlignment="1">
      <alignment horizontal="general" vertical="top" textRotation="0" wrapText="false" shrinkToFit="false"/>
    </xf>
    <xf xfId="0" fontId="0" numFmtId="0" fillId="2" borderId="6" applyFont="0" applyNumberFormat="0" applyFill="0" applyBorder="1" applyAlignment="1">
      <alignment horizontal="center" vertical="top" textRotation="0" wrapText="false" shrinkToFit="false"/>
    </xf>
    <xf xfId="0" fontId="0" numFmtId="0" fillId="2" borderId="6" applyFont="0" applyNumberFormat="0" applyFill="0" applyBorder="1" applyAlignment="1">
      <alignment horizontal="general" vertical="top" textRotation="0" wrapText="false" shrinkToFit="false"/>
    </xf>
    <xf xfId="0" fontId="0" numFmtId="164" fillId="2" borderId="6" applyFont="0" applyNumberFormat="1" applyFill="0" applyBorder="1" applyAlignment="1">
      <alignment horizontal="general" vertical="top" textRotation="0" wrapText="false" shrinkToFit="false"/>
    </xf>
    <xf xfId="0" fontId="0" numFmtId="0" fillId="2" borderId="5" applyFont="0" applyNumberFormat="0" applyFill="0" applyBorder="1" applyAlignment="1">
      <alignment horizontal="general" vertical="top" textRotation="0" wrapText="true" shrinkToFit="false"/>
    </xf>
    <xf xfId="0" fontId="0" numFmtId="0" fillId="2" borderId="4" applyFont="0" applyNumberFormat="0" applyFill="0" applyBorder="1" applyAlignment="1">
      <alignment horizontal="general" vertical="top" textRotation="0" wrapText="true" shrinkToFit="false"/>
    </xf>
    <xf xfId="0" fontId="0" numFmtId="0" fillId="2" borderId="5" applyFont="0" applyNumberFormat="0" applyFill="0" applyBorder="1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1">
      <alignment horizontal="general" vertical="top" textRotation="0" wrapText="false" shrinkToFit="false"/>
    </xf>
    <xf xfId="0" fontId="0" numFmtId="0" fillId="2" borderId="1" applyFont="0" applyNumberFormat="0" applyFill="0" applyBorder="1" applyAlignment="1">
      <alignment horizontal="general" vertical="top" textRotation="0" wrapText="true" shrinkToFit="false"/>
    </xf>
    <xf xfId="0" fontId="0" quotePrefix="1" numFmtId="0" fillId="2" borderId="5" applyFont="0" applyNumberFormat="0" applyFill="0" applyBorder="1" applyAlignment="1">
      <alignment horizontal="general" vertical="top" textRotation="0" wrapText="false" shrinkToFit="false"/>
    </xf>
    <xf xfId="0" fontId="0" numFmtId="0" fillId="2" borderId="6" applyFont="0" applyNumberFormat="0" applyFill="0" applyBorder="1" applyAlignment="1">
      <alignment horizontal="general" vertical="top" textRotation="0" wrapText="true" shrinkToFit="false"/>
    </xf>
    <xf xfId="0" fontId="0" quotePrefix="1" numFmtId="0" fillId="2" borderId="6" applyFont="0" applyNumberFormat="0" applyFill="0" applyBorder="1" applyAlignment="1">
      <alignment horizontal="general" vertical="top" textRotation="0" wrapText="false" shrinkToFit="false"/>
    </xf>
    <xf xfId="0" fontId="0" numFmtId="0" fillId="2" borderId="4" applyFont="0" applyNumberFormat="0" applyFill="0" applyBorder="1" applyAlignment="1">
      <alignment horizontal="general" vertical="top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>
      <alignment horizontal="center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left" vertical="top" textRotation="0" wrapText="true" shrinkToFit="false"/>
    </xf>
    <xf xfId="0" fontId="6" numFmtId="0" fillId="2" borderId="1" applyFont="1" applyNumberFormat="0" applyFill="0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left" vertical="top" textRotation="0" wrapText="true" shrinkToFit="false"/>
    </xf>
    <xf xfId="0" fontId="0" numFmtId="0" fillId="2" borderId="7" applyFont="0" applyNumberFormat="0" applyFill="0" applyBorder="1" applyAlignment="1">
      <alignment horizontal="center" vertical="center" textRotation="0" wrapText="true" shrinkToFit="false"/>
    </xf>
    <xf xfId="0" fontId="0" numFmtId="0" fillId="2" borderId="8" applyFont="0" applyNumberFormat="0" applyFill="0" applyBorder="1" applyAlignment="1">
      <alignment horizontal="center" vertical="center" textRotation="0" wrapText="true" shrinkToFit="false"/>
    </xf>
    <xf xfId="0" fontId="0" numFmtId="0" fillId="2" borderId="9" applyFont="0" applyNumberFormat="0" applyFill="0" applyBorder="1" applyAlignment="1">
      <alignment horizontal="center" vertical="center" textRotation="0" wrapText="true" shrinkToFit="false"/>
    </xf>
    <xf xfId="0" fontId="0" numFmtId="0" fillId="2" borderId="6" applyFont="0" applyNumberFormat="0" applyFill="0" applyBorder="1" applyAlignment="1">
      <alignment horizontal="general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3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19.140625" customWidth="true" style="0"/>
    <col min="2" max="2" width="12.85546875" customWidth="true" style="0"/>
    <col min="3" max="3" width="39" customWidth="true" style="0"/>
    <col min="4" max="4" width="16.85546875" customWidth="true" style="0"/>
    <col min="5" max="5" width="20.85546875" customWidth="true" style="0"/>
    <col min="6" max="6" width="26.140625" customWidth="true" style="0"/>
    <col min="7" max="7" width="30.140625" customWidth="true" style="0"/>
    <col min="8" max="8" width="15.140625" customWidth="true" style="0"/>
    <col min="9" max="9" width="13.85546875" customWidth="true" style="0"/>
    <col min="10" max="10" width="10.7109375" customWidth="true" style="0"/>
  </cols>
  <sheetData>
    <row r="1" spans="1:10">
      <c r="A1" t="s">
        <v>0</v>
      </c>
    </row>
    <row r="2" spans="1:10">
      <c r="A2" t="s">
        <v>1</v>
      </c>
    </row>
    <row r="3" spans="1:10">
      <c r="A3" t="s">
        <v>2</v>
      </c>
    </row>
    <row r="5" spans="1:10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</row>
    <row r="7" spans="1:10">
      <c r="A7" s="1" t="s">
        <v>4</v>
      </c>
      <c r="B7" s="9" t="s">
        <v>5</v>
      </c>
      <c r="D7" s="1" t="s">
        <v>6</v>
      </c>
      <c r="E7" s="9">
        <v>2024</v>
      </c>
    </row>
    <row r="8" spans="1:10">
      <c r="A8" s="1" t="s">
        <v>7</v>
      </c>
      <c r="B8" s="9" t="s">
        <v>8</v>
      </c>
      <c r="D8" s="1" t="s">
        <v>9</v>
      </c>
      <c r="E8" s="9">
        <v>2</v>
      </c>
    </row>
    <row r="9" spans="1:10">
      <c r="A9" s="1" t="s">
        <v>10</v>
      </c>
      <c r="B9" s="9" t="s">
        <v>11</v>
      </c>
    </row>
    <row r="11" spans="1:10">
      <c r="A11" s="41" t="s">
        <v>12</v>
      </c>
      <c r="B11" s="41" t="s">
        <v>13</v>
      </c>
      <c r="C11" s="41" t="s">
        <v>14</v>
      </c>
      <c r="D11" s="42" t="s">
        <v>15</v>
      </c>
      <c r="E11" s="41" t="s">
        <v>16</v>
      </c>
      <c r="F11" s="42" t="s">
        <v>17</v>
      </c>
      <c r="G11" s="42" t="s">
        <v>18</v>
      </c>
      <c r="H11" s="42" t="s">
        <v>19</v>
      </c>
      <c r="I11" s="43" t="s">
        <v>20</v>
      </c>
      <c r="J11" s="42" t="s">
        <v>21</v>
      </c>
    </row>
    <row r="12" spans="1:10">
      <c r="A12" s="41"/>
      <c r="B12" s="41"/>
      <c r="C12" s="41"/>
      <c r="D12" s="42"/>
      <c r="E12" s="41"/>
      <c r="F12" s="41"/>
      <c r="G12" s="41"/>
      <c r="H12" s="41"/>
      <c r="I12" s="43"/>
      <c r="J12" s="41"/>
    </row>
    <row r="13" spans="1:10">
      <c r="A13" s="16">
        <v>1</v>
      </c>
      <c r="B13" s="16">
        <v>10674059</v>
      </c>
      <c r="C13" s="17" t="s">
        <v>22</v>
      </c>
      <c r="D13" s="18">
        <v>2000000</v>
      </c>
      <c r="E13" s="36" t="s">
        <v>23</v>
      </c>
      <c r="F13" s="17" t="s">
        <v>24</v>
      </c>
      <c r="G13" s="29" t="s">
        <v>25</v>
      </c>
      <c r="H13" s="20">
        <v>1989502.16</v>
      </c>
      <c r="I13" s="21" t="s">
        <v>26</v>
      </c>
      <c r="J13" s="16">
        <v>120</v>
      </c>
    </row>
    <row r="14" spans="1:10">
      <c r="A14" s="22"/>
      <c r="B14" s="22"/>
      <c r="C14" s="23" t="s">
        <v>27</v>
      </c>
      <c r="D14" s="24"/>
      <c r="E14" s="23" t="s">
        <v>28</v>
      </c>
      <c r="F14" s="23"/>
      <c r="G14" s="30" t="s">
        <v>29</v>
      </c>
      <c r="H14" s="24"/>
      <c r="I14" s="23"/>
      <c r="J14" s="22"/>
    </row>
    <row r="15" spans="1:10">
      <c r="A15" s="22"/>
      <c r="B15" s="22"/>
      <c r="C15" s="23" t="s">
        <v>30</v>
      </c>
      <c r="D15" s="24"/>
      <c r="E15" s="23" t="s">
        <v>31</v>
      </c>
      <c r="F15" s="23"/>
      <c r="G15" s="23"/>
      <c r="H15" s="24"/>
      <c r="I15" s="23"/>
      <c r="J15" s="22"/>
    </row>
    <row r="16" spans="1:10">
      <c r="A16" s="25"/>
      <c r="B16" s="25"/>
      <c r="C16" s="54" t="s">
        <v>32</v>
      </c>
      <c r="D16" s="27"/>
      <c r="E16" s="26" t="s">
        <v>33</v>
      </c>
      <c r="F16" s="26"/>
      <c r="G16" s="26"/>
      <c r="H16" s="27"/>
      <c r="I16" s="26"/>
      <c r="J16" s="25"/>
    </row>
    <row r="17" spans="1:10">
      <c r="A17" s="16">
        <f>A13+1</f>
        <v>2</v>
      </c>
      <c r="B17" s="16">
        <v>10674093</v>
      </c>
      <c r="C17" s="17" t="s">
        <v>34</v>
      </c>
      <c r="D17" s="20">
        <v>2100000</v>
      </c>
      <c r="E17" s="36" t="s">
        <v>23</v>
      </c>
      <c r="F17" s="17" t="s">
        <v>35</v>
      </c>
      <c r="G17" s="29" t="s">
        <v>36</v>
      </c>
      <c r="H17" s="20">
        <v>2097775.95</v>
      </c>
      <c r="I17" s="21" t="s">
        <v>26</v>
      </c>
      <c r="J17" s="16">
        <v>135</v>
      </c>
    </row>
    <row r="18" spans="1:10">
      <c r="A18" s="22"/>
      <c r="B18" s="22"/>
      <c r="C18" s="23" t="s">
        <v>37</v>
      </c>
      <c r="D18" s="24"/>
      <c r="E18" s="23" t="s">
        <v>38</v>
      </c>
      <c r="F18" s="23"/>
      <c r="G18" s="30" t="s">
        <v>39</v>
      </c>
      <c r="H18" s="24"/>
      <c r="I18" s="23"/>
      <c r="J18" s="22"/>
    </row>
    <row r="19" spans="1:10">
      <c r="A19" s="22"/>
      <c r="B19" s="22"/>
      <c r="C19" s="23" t="s">
        <v>40</v>
      </c>
      <c r="D19" s="24"/>
      <c r="E19" s="23" t="s">
        <v>41</v>
      </c>
      <c r="F19" s="23"/>
      <c r="G19" s="23"/>
      <c r="H19" s="24"/>
      <c r="I19" s="23"/>
      <c r="J19" s="22"/>
    </row>
    <row r="20" spans="1:10">
      <c r="A20" s="25"/>
      <c r="B20" s="25"/>
      <c r="C20" s="26" t="s">
        <v>42</v>
      </c>
      <c r="D20" s="27"/>
      <c r="E20" s="26" t="s">
        <v>43</v>
      </c>
      <c r="F20" s="26"/>
      <c r="G20" s="26"/>
      <c r="H20" s="27"/>
      <c r="I20" s="26"/>
      <c r="J20" s="25"/>
    </row>
    <row r="21" spans="1:10" customHeight="1" ht="30">
      <c r="A21" s="11">
        <f>A17+1</f>
        <v>3</v>
      </c>
      <c r="B21" s="11">
        <v>10675450</v>
      </c>
      <c r="C21" s="32" t="s">
        <v>44</v>
      </c>
      <c r="D21" s="12">
        <v>1000000</v>
      </c>
      <c r="E21" s="13" t="s">
        <v>45</v>
      </c>
      <c r="F21" s="13" t="s">
        <v>46</v>
      </c>
      <c r="G21" s="14" t="s">
        <v>47</v>
      </c>
      <c r="H21" s="12">
        <v>998694.39</v>
      </c>
      <c r="I21" s="15" t="s">
        <v>26</v>
      </c>
      <c r="J21" s="11">
        <v>60</v>
      </c>
    </row>
    <row r="22" spans="1:10" customHeight="1" ht="45">
      <c r="A22" s="11">
        <f>A21+1</f>
        <v>4</v>
      </c>
      <c r="B22" s="11">
        <v>10675509</v>
      </c>
      <c r="C22" s="31" t="s">
        <v>48</v>
      </c>
      <c r="D22" s="12">
        <v>2000000</v>
      </c>
      <c r="E22" s="13" t="s">
        <v>38</v>
      </c>
      <c r="F22" s="13" t="s">
        <v>49</v>
      </c>
      <c r="G22" s="14" t="s">
        <v>50</v>
      </c>
      <c r="H22" s="12">
        <v>1999525.44</v>
      </c>
      <c r="I22" s="15" t="s">
        <v>26</v>
      </c>
      <c r="J22" s="11">
        <v>60</v>
      </c>
    </row>
    <row r="23" spans="1:10" customHeight="1" ht="45">
      <c r="A23" s="11">
        <f>A22+1</f>
        <v>5</v>
      </c>
      <c r="B23" s="11">
        <v>10675579</v>
      </c>
      <c r="C23" s="31" t="s">
        <v>51</v>
      </c>
      <c r="D23" s="12">
        <v>2500000</v>
      </c>
      <c r="E23" s="31" t="s">
        <v>52</v>
      </c>
      <c r="F23" s="31" t="s">
        <v>53</v>
      </c>
      <c r="G23" s="32" t="s">
        <v>54</v>
      </c>
      <c r="H23" s="12">
        <v>2498706.64</v>
      </c>
      <c r="I23" s="15" t="s">
        <v>26</v>
      </c>
      <c r="J23" s="11">
        <v>60</v>
      </c>
    </row>
    <row r="24" spans="1:10" customHeight="1" ht="30">
      <c r="A24" s="11">
        <f>A23+1</f>
        <v>6</v>
      </c>
      <c r="B24" s="11">
        <v>10675626</v>
      </c>
      <c r="C24" s="32" t="s">
        <v>55</v>
      </c>
      <c r="D24" s="12">
        <v>1500000</v>
      </c>
      <c r="E24" s="31" t="s">
        <v>56</v>
      </c>
      <c r="F24" s="31" t="s">
        <v>57</v>
      </c>
      <c r="G24" s="32" t="s">
        <v>58</v>
      </c>
      <c r="H24" s="12">
        <v>1497933.08</v>
      </c>
      <c r="I24" s="15" t="s">
        <v>26</v>
      </c>
      <c r="J24" s="11">
        <v>90</v>
      </c>
    </row>
    <row r="25" spans="1:10" customHeight="1" ht="60">
      <c r="A25" s="11">
        <f>A24+1</f>
        <v>7</v>
      </c>
      <c r="B25" s="11">
        <v>10677321</v>
      </c>
      <c r="C25" s="32" t="s">
        <v>59</v>
      </c>
      <c r="D25" s="12">
        <v>2400000</v>
      </c>
      <c r="E25" s="31" t="s">
        <v>60</v>
      </c>
      <c r="F25" s="32" t="s">
        <v>61</v>
      </c>
      <c r="G25" s="32" t="s">
        <v>62</v>
      </c>
      <c r="H25" s="12">
        <v>2395511.67</v>
      </c>
      <c r="I25" s="15" t="s">
        <v>26</v>
      </c>
      <c r="J25" s="11">
        <v>60</v>
      </c>
    </row>
    <row r="26" spans="1:10" customHeight="1" ht="30">
      <c r="A26" s="11">
        <f>A25+1</f>
        <v>8</v>
      </c>
      <c r="B26" s="11">
        <v>10677396</v>
      </c>
      <c r="C26" s="31" t="s">
        <v>63</v>
      </c>
      <c r="D26" s="12">
        <v>1370850.94</v>
      </c>
      <c r="E26" s="31" t="s">
        <v>64</v>
      </c>
      <c r="F26" s="32" t="s">
        <v>35</v>
      </c>
      <c r="G26" s="32" t="s">
        <v>65</v>
      </c>
      <c r="H26" s="12">
        <v>1368315</v>
      </c>
      <c r="I26" s="15" t="s">
        <v>26</v>
      </c>
      <c r="J26" s="11">
        <v>60</v>
      </c>
    </row>
    <row r="27" spans="1:10" customHeight="1" ht="30">
      <c r="A27" s="11">
        <f>A26+1</f>
        <v>9</v>
      </c>
      <c r="B27" s="11">
        <v>10678457</v>
      </c>
      <c r="C27" s="32" t="s">
        <v>66</v>
      </c>
      <c r="D27" s="12">
        <v>2468631.63</v>
      </c>
      <c r="E27" s="31" t="s">
        <v>67</v>
      </c>
      <c r="F27" s="32" t="s">
        <v>35</v>
      </c>
      <c r="G27" s="32" t="s">
        <v>65</v>
      </c>
      <c r="H27" s="12">
        <v>3465754.73</v>
      </c>
      <c r="I27" s="15" t="s">
        <v>26</v>
      </c>
      <c r="J27" s="11">
        <v>120</v>
      </c>
    </row>
    <row r="28" spans="1:10" customHeight="1" ht="45">
      <c r="A28" s="11">
        <f>A27+1</f>
        <v>10</v>
      </c>
      <c r="B28" s="11">
        <v>10678382</v>
      </c>
      <c r="C28" s="32" t="s">
        <v>68</v>
      </c>
      <c r="D28" s="12">
        <v>5000000</v>
      </c>
      <c r="E28" s="31" t="s">
        <v>33</v>
      </c>
      <c r="F28" s="32" t="s">
        <v>46</v>
      </c>
      <c r="G28" s="32" t="s">
        <v>47</v>
      </c>
      <c r="H28" s="12">
        <v>4995984.41</v>
      </c>
      <c r="I28" s="15" t="s">
        <v>26</v>
      </c>
      <c r="J28" s="11">
        <v>90</v>
      </c>
    </row>
    <row r="29" spans="1:10" customHeight="1" ht="30">
      <c r="A29" s="11">
        <f>A28+1</f>
        <v>11</v>
      </c>
      <c r="B29" s="11">
        <v>10678345</v>
      </c>
      <c r="C29" s="32" t="s">
        <v>69</v>
      </c>
      <c r="D29" s="12">
        <v>15000000</v>
      </c>
      <c r="E29" s="31" t="s">
        <v>33</v>
      </c>
      <c r="F29" s="32" t="s">
        <v>24</v>
      </c>
      <c r="G29" s="32" t="s">
        <v>70</v>
      </c>
      <c r="H29" s="12">
        <v>14979995.23</v>
      </c>
      <c r="I29" s="15" t="s">
        <v>26</v>
      </c>
      <c r="J29" s="11">
        <v>195</v>
      </c>
    </row>
    <row r="30" spans="1:10" customHeight="1" ht="60">
      <c r="A30" s="11">
        <f>A29+1</f>
        <v>12</v>
      </c>
      <c r="B30" s="11">
        <v>10678275</v>
      </c>
      <c r="C30" s="32" t="s">
        <v>71</v>
      </c>
      <c r="D30" s="12">
        <v>10000000</v>
      </c>
      <c r="E30" s="14" t="s">
        <v>72</v>
      </c>
      <c r="F30" s="32" t="s">
        <v>46</v>
      </c>
      <c r="G30" s="32" t="s">
        <v>47</v>
      </c>
      <c r="H30" s="12">
        <v>9998876.91</v>
      </c>
      <c r="I30" s="15" t="s">
        <v>26</v>
      </c>
      <c r="J30" s="11">
        <v>181</v>
      </c>
    </row>
    <row r="31" spans="1:10">
      <c r="A31" s="16">
        <f>A30+1</f>
        <v>13</v>
      </c>
      <c r="B31" s="16">
        <v>10685627</v>
      </c>
      <c r="C31" s="36" t="s">
        <v>73</v>
      </c>
      <c r="D31" s="20">
        <v>2100000</v>
      </c>
      <c r="E31" s="19" t="s">
        <v>23</v>
      </c>
      <c r="F31" s="29" t="s">
        <v>35</v>
      </c>
      <c r="G31" s="29" t="s">
        <v>36</v>
      </c>
      <c r="H31" s="20">
        <v>2097653.98</v>
      </c>
      <c r="I31" s="21" t="s">
        <v>74</v>
      </c>
      <c r="J31" s="16">
        <v>135</v>
      </c>
    </row>
    <row r="32" spans="1:10">
      <c r="A32" s="22"/>
      <c r="B32" s="22"/>
      <c r="C32" s="28" t="s">
        <v>37</v>
      </c>
      <c r="D32" s="24"/>
      <c r="E32" s="28" t="s">
        <v>75</v>
      </c>
      <c r="F32" s="28"/>
      <c r="G32" s="30" t="s">
        <v>39</v>
      </c>
      <c r="H32" s="24"/>
      <c r="I32" s="33"/>
      <c r="J32" s="22"/>
    </row>
    <row r="33" spans="1:10">
      <c r="A33" s="22"/>
      <c r="B33" s="22"/>
      <c r="C33" s="28" t="s">
        <v>40</v>
      </c>
      <c r="D33" s="24"/>
      <c r="E33" s="28" t="s">
        <v>76</v>
      </c>
      <c r="F33" s="28"/>
      <c r="G33" s="28"/>
      <c r="H33" s="24"/>
      <c r="I33" s="33"/>
      <c r="J33" s="22"/>
    </row>
    <row r="34" spans="1:10">
      <c r="A34" s="25"/>
      <c r="B34" s="25"/>
      <c r="C34" s="34" t="s">
        <v>42</v>
      </c>
      <c r="D34" s="27"/>
      <c r="E34" s="34" t="s">
        <v>77</v>
      </c>
      <c r="F34" s="34"/>
      <c r="G34" s="34"/>
      <c r="H34" s="27"/>
      <c r="I34" s="35"/>
      <c r="J34" s="25"/>
    </row>
    <row r="35" spans="1:10">
      <c r="A35" s="16">
        <f>A31+1</f>
        <v>14</v>
      </c>
      <c r="B35" s="16">
        <v>10685663</v>
      </c>
      <c r="C35" s="17" t="s">
        <v>78</v>
      </c>
      <c r="D35" s="20">
        <v>1700000</v>
      </c>
      <c r="E35" s="19" t="s">
        <v>23</v>
      </c>
      <c r="F35" s="29" t="s">
        <v>35</v>
      </c>
      <c r="G35" s="29" t="s">
        <v>36</v>
      </c>
      <c r="H35" s="20">
        <v>1698564.7</v>
      </c>
      <c r="I35" s="21" t="s">
        <v>74</v>
      </c>
      <c r="J35" s="16">
        <v>120</v>
      </c>
    </row>
    <row r="36" spans="1:10">
      <c r="A36" s="22"/>
      <c r="B36" s="22"/>
      <c r="C36" s="28" t="s">
        <v>79</v>
      </c>
      <c r="D36" s="24"/>
      <c r="E36" s="28" t="s">
        <v>80</v>
      </c>
      <c r="F36" s="28"/>
      <c r="G36" s="30" t="s">
        <v>39</v>
      </c>
      <c r="H36" s="24"/>
      <c r="I36" s="33"/>
      <c r="J36" s="22"/>
    </row>
    <row r="37" spans="1:10">
      <c r="A37" s="22"/>
      <c r="B37" s="22"/>
      <c r="C37" s="28" t="s">
        <v>81</v>
      </c>
      <c r="D37" s="24"/>
      <c r="E37" s="28" t="s">
        <v>82</v>
      </c>
      <c r="F37" s="28"/>
      <c r="G37" s="28"/>
      <c r="H37" s="24"/>
      <c r="I37" s="33"/>
      <c r="J37" s="22"/>
    </row>
    <row r="38" spans="1:10">
      <c r="A38" s="25"/>
      <c r="B38" s="25"/>
      <c r="C38" s="34" t="s">
        <v>42</v>
      </c>
      <c r="D38" s="27"/>
      <c r="E38" s="34" t="s">
        <v>83</v>
      </c>
      <c r="F38" s="34"/>
      <c r="G38" s="34"/>
      <c r="H38" s="27"/>
      <c r="I38" s="35"/>
      <c r="J38" s="25"/>
    </row>
    <row r="39" spans="1:10" customHeight="1" ht="30">
      <c r="A39" s="11">
        <f>A35+1</f>
        <v>15</v>
      </c>
      <c r="B39" s="11">
        <v>10685684</v>
      </c>
      <c r="C39" s="14" t="s">
        <v>84</v>
      </c>
      <c r="D39" s="12">
        <v>1000000</v>
      </c>
      <c r="E39" s="14" t="s">
        <v>85</v>
      </c>
      <c r="F39" s="32" t="s">
        <v>35</v>
      </c>
      <c r="G39" s="32" t="s">
        <v>65</v>
      </c>
      <c r="H39" s="12">
        <v>999197.78</v>
      </c>
      <c r="I39" s="15" t="s">
        <v>74</v>
      </c>
      <c r="J39" s="11">
        <v>60</v>
      </c>
    </row>
    <row r="40" spans="1:10" customHeight="1" ht="45">
      <c r="A40" s="11">
        <f>A39+1</f>
        <v>16</v>
      </c>
      <c r="B40" s="11">
        <v>10685716</v>
      </c>
      <c r="C40" s="14" t="s">
        <v>86</v>
      </c>
      <c r="D40" s="12">
        <v>1000000</v>
      </c>
      <c r="E40" s="14" t="s">
        <v>87</v>
      </c>
      <c r="F40" s="14" t="s">
        <v>49</v>
      </c>
      <c r="G40" s="14" t="s">
        <v>50</v>
      </c>
      <c r="H40" s="12">
        <v>999349.48</v>
      </c>
      <c r="I40" s="15" t="s">
        <v>74</v>
      </c>
      <c r="J40" s="11">
        <v>60</v>
      </c>
    </row>
    <row r="41" spans="1:10" customHeight="1" ht="30">
      <c r="A41" s="11">
        <f>A40+1</f>
        <v>17</v>
      </c>
      <c r="B41" s="11">
        <v>10685748</v>
      </c>
      <c r="C41" s="14" t="s">
        <v>88</v>
      </c>
      <c r="D41" s="12">
        <v>5000000</v>
      </c>
      <c r="E41" s="14" t="s">
        <v>28</v>
      </c>
      <c r="F41" s="14" t="s">
        <v>46</v>
      </c>
      <c r="G41" s="14" t="s">
        <v>47</v>
      </c>
      <c r="H41" s="12">
        <v>4998850.18</v>
      </c>
      <c r="I41" s="15" t="s">
        <v>74</v>
      </c>
      <c r="J41" s="11">
        <v>120</v>
      </c>
    </row>
    <row r="42" spans="1:10" customHeight="1" ht="30">
      <c r="A42" s="11">
        <f>A41+1</f>
        <v>18</v>
      </c>
      <c r="B42" s="11">
        <v>10685786</v>
      </c>
      <c r="C42" s="14" t="s">
        <v>89</v>
      </c>
      <c r="D42" s="12">
        <v>1500000</v>
      </c>
      <c r="E42" s="14" t="s">
        <v>90</v>
      </c>
      <c r="F42" s="14" t="s">
        <v>35</v>
      </c>
      <c r="G42" s="32" t="s">
        <v>65</v>
      </c>
      <c r="H42" s="12">
        <v>1497963.52</v>
      </c>
      <c r="I42" s="15" t="s">
        <v>74</v>
      </c>
      <c r="J42" s="11">
        <v>75</v>
      </c>
    </row>
    <row r="43" spans="1:10" customHeight="1" ht="45">
      <c r="A43" s="11">
        <f>A42+1</f>
        <v>19</v>
      </c>
      <c r="B43" s="11">
        <v>10685817</v>
      </c>
      <c r="C43" s="14" t="s">
        <v>91</v>
      </c>
      <c r="D43" s="12">
        <v>4000000</v>
      </c>
      <c r="E43" s="14" t="s">
        <v>92</v>
      </c>
      <c r="F43" s="14" t="s">
        <v>93</v>
      </c>
      <c r="G43" s="14" t="s">
        <v>94</v>
      </c>
      <c r="H43" s="12">
        <v>3998599.78</v>
      </c>
      <c r="I43" s="15" t="s">
        <v>74</v>
      </c>
      <c r="J43" s="11">
        <v>75</v>
      </c>
    </row>
    <row r="44" spans="1:10" customHeight="1" ht="30">
      <c r="A44" s="11">
        <f>A43+1</f>
        <v>20</v>
      </c>
      <c r="B44" s="11">
        <v>10685883</v>
      </c>
      <c r="C44" s="14" t="s">
        <v>95</v>
      </c>
      <c r="D44" s="12">
        <v>5000000</v>
      </c>
      <c r="E44" s="14" t="s">
        <v>96</v>
      </c>
      <c r="F44" s="14" t="s">
        <v>35</v>
      </c>
      <c r="G44" s="32" t="s">
        <v>65</v>
      </c>
      <c r="H44" s="12">
        <v>4997051.6</v>
      </c>
      <c r="I44" s="15" t="s">
        <v>74</v>
      </c>
      <c r="J44" s="11">
        <v>75</v>
      </c>
    </row>
    <row r="45" spans="1:10" customHeight="1" ht="30">
      <c r="A45" s="11">
        <f>A44+1</f>
        <v>21</v>
      </c>
      <c r="B45" s="11">
        <v>10685896</v>
      </c>
      <c r="C45" s="14" t="s">
        <v>97</v>
      </c>
      <c r="D45" s="12">
        <v>10000000</v>
      </c>
      <c r="E45" s="14" t="s">
        <v>90</v>
      </c>
      <c r="F45" s="14" t="s">
        <v>35</v>
      </c>
      <c r="G45" s="32" t="s">
        <v>65</v>
      </c>
      <c r="H45" s="12">
        <v>997922.8</v>
      </c>
      <c r="I45" s="15" t="s">
        <v>74</v>
      </c>
      <c r="J45" s="11">
        <v>105</v>
      </c>
    </row>
    <row r="46" spans="1:10" customHeight="1" ht="30">
      <c r="A46" s="11">
        <f>A45+1</f>
        <v>22</v>
      </c>
      <c r="B46" s="11">
        <v>2685915</v>
      </c>
      <c r="C46" s="14" t="s">
        <v>98</v>
      </c>
      <c r="D46" s="12">
        <v>10000000</v>
      </c>
      <c r="E46" s="14" t="s">
        <v>33</v>
      </c>
      <c r="F46" s="14" t="s">
        <v>35</v>
      </c>
      <c r="G46" s="32" t="s">
        <v>65</v>
      </c>
      <c r="H46" s="12">
        <v>9997914.49</v>
      </c>
      <c r="I46" s="15" t="s">
        <v>74</v>
      </c>
      <c r="J46" s="11">
        <v>105</v>
      </c>
    </row>
    <row r="47" spans="1:10" customHeight="1" ht="30">
      <c r="A47" s="11">
        <f>A46+1</f>
        <v>23</v>
      </c>
      <c r="B47" s="11">
        <v>10686000</v>
      </c>
      <c r="C47" s="14" t="s">
        <v>99</v>
      </c>
      <c r="D47" s="12">
        <v>5000000</v>
      </c>
      <c r="E47" s="14" t="s">
        <v>100</v>
      </c>
      <c r="F47" s="14" t="s">
        <v>101</v>
      </c>
      <c r="G47" s="14" t="s">
        <v>102</v>
      </c>
      <c r="H47" s="12">
        <v>4989998.49</v>
      </c>
      <c r="I47" s="15" t="s">
        <v>74</v>
      </c>
      <c r="J47" s="11">
        <v>120</v>
      </c>
    </row>
    <row r="48" spans="1:10" customHeight="1" ht="30">
      <c r="A48" s="11">
        <f>A47+1</f>
        <v>24</v>
      </c>
      <c r="B48" s="11">
        <v>1068601</v>
      </c>
      <c r="C48" s="14" t="s">
        <v>103</v>
      </c>
      <c r="D48" s="12">
        <v>5000000</v>
      </c>
      <c r="E48" s="14" t="s">
        <v>90</v>
      </c>
      <c r="F48" s="14" t="s">
        <v>35</v>
      </c>
      <c r="G48" s="32" t="s">
        <v>65</v>
      </c>
      <c r="H48" s="12">
        <v>4998080.75</v>
      </c>
      <c r="I48" s="15" t="s">
        <v>74</v>
      </c>
      <c r="J48" s="11">
        <v>120</v>
      </c>
    </row>
    <row r="49" spans="1:10" customHeight="1" ht="30">
      <c r="A49" s="11">
        <f>A48+1</f>
        <v>25</v>
      </c>
      <c r="B49" s="11">
        <v>10765660</v>
      </c>
      <c r="C49" s="14" t="s">
        <v>104</v>
      </c>
      <c r="D49" s="12">
        <v>5000000</v>
      </c>
      <c r="E49" s="14" t="s">
        <v>100</v>
      </c>
      <c r="F49" s="14" t="s">
        <v>35</v>
      </c>
      <c r="G49" s="32" t="s">
        <v>65</v>
      </c>
      <c r="H49" s="12">
        <v>4917020.9</v>
      </c>
      <c r="I49" s="15" t="s">
        <v>105</v>
      </c>
      <c r="J49" s="11">
        <v>90</v>
      </c>
    </row>
    <row r="50" spans="1:10" customHeight="1" ht="30">
      <c r="A50" s="11">
        <f>A49+1</f>
        <v>26</v>
      </c>
      <c r="B50" s="11">
        <v>10766595</v>
      </c>
      <c r="C50" s="14" t="s">
        <v>106</v>
      </c>
      <c r="D50" s="12">
        <v>5000000</v>
      </c>
      <c r="E50" s="14" t="s">
        <v>87</v>
      </c>
      <c r="F50" s="14" t="s">
        <v>35</v>
      </c>
      <c r="G50" s="32" t="s">
        <v>65</v>
      </c>
      <c r="H50" s="12">
        <v>4997168.37</v>
      </c>
      <c r="I50" s="15" t="s">
        <v>105</v>
      </c>
      <c r="J50" s="11">
        <v>90</v>
      </c>
    </row>
    <row r="51" spans="1:10" customHeight="1" ht="30">
      <c r="A51" s="11">
        <f>A50+1</f>
        <v>27</v>
      </c>
      <c r="B51" s="11">
        <v>10765574</v>
      </c>
      <c r="C51" s="14" t="s">
        <v>107</v>
      </c>
      <c r="D51" s="12">
        <v>4000000</v>
      </c>
      <c r="E51" s="14" t="s">
        <v>100</v>
      </c>
      <c r="F51" s="14" t="s">
        <v>35</v>
      </c>
      <c r="G51" s="32" t="s">
        <v>65</v>
      </c>
      <c r="H51" s="12">
        <v>3997428.89</v>
      </c>
      <c r="I51" s="15" t="s">
        <v>105</v>
      </c>
      <c r="J51" s="11">
        <v>75</v>
      </c>
    </row>
    <row r="52" spans="1:10" customHeight="1" ht="45">
      <c r="A52" s="11">
        <f>A51+1</f>
        <v>28</v>
      </c>
      <c r="B52" s="11">
        <v>10765543</v>
      </c>
      <c r="C52" s="14" t="s">
        <v>108</v>
      </c>
      <c r="D52" s="12">
        <v>3000000</v>
      </c>
      <c r="E52" s="14" t="s">
        <v>80</v>
      </c>
      <c r="F52" s="14" t="s">
        <v>109</v>
      </c>
      <c r="G52" s="14" t="s">
        <v>110</v>
      </c>
      <c r="H52" s="12">
        <v>9997922.8</v>
      </c>
      <c r="I52" s="15" t="s">
        <v>105</v>
      </c>
      <c r="J52" s="11">
        <v>60</v>
      </c>
    </row>
    <row r="53" spans="1:10" customHeight="1" ht="45">
      <c r="A53" s="11">
        <f>A52+1</f>
        <v>29</v>
      </c>
      <c r="B53" s="11">
        <v>10765511</v>
      </c>
      <c r="C53" s="14" t="s">
        <v>111</v>
      </c>
      <c r="D53" s="12">
        <v>3000000</v>
      </c>
      <c r="E53" s="14" t="s">
        <v>112</v>
      </c>
      <c r="F53" s="14" t="s">
        <v>49</v>
      </c>
      <c r="G53" s="14" t="s">
        <v>50</v>
      </c>
      <c r="H53" s="12">
        <v>2999516.92</v>
      </c>
      <c r="I53" s="15" t="s">
        <v>105</v>
      </c>
      <c r="J53" s="11">
        <v>60</v>
      </c>
    </row>
    <row r="54" spans="1:10" customHeight="1" ht="30">
      <c r="A54" s="11">
        <f>A53+1</f>
        <v>30</v>
      </c>
      <c r="B54" s="11">
        <v>10765474</v>
      </c>
      <c r="C54" s="14" t="s">
        <v>113</v>
      </c>
      <c r="D54" s="12">
        <v>3000000</v>
      </c>
      <c r="E54" s="14" t="s">
        <v>56</v>
      </c>
      <c r="F54" s="14" t="s">
        <v>35</v>
      </c>
      <c r="G54" s="32" t="s">
        <v>65</v>
      </c>
      <c r="H54" s="12">
        <v>2997196.59</v>
      </c>
      <c r="I54" s="15" t="s">
        <v>105</v>
      </c>
      <c r="J54" s="11">
        <v>60</v>
      </c>
    </row>
    <row r="55" spans="1:10" customHeight="1" ht="30">
      <c r="A55" s="11">
        <f>A54+1</f>
        <v>31</v>
      </c>
      <c r="B55" s="11">
        <v>10868172</v>
      </c>
      <c r="C55" s="14" t="s">
        <v>114</v>
      </c>
      <c r="D55" s="12">
        <v>4200000</v>
      </c>
      <c r="E55" s="14" t="s">
        <v>115</v>
      </c>
      <c r="F55" s="14" t="s">
        <v>35</v>
      </c>
      <c r="G55" s="32" t="s">
        <v>65</v>
      </c>
      <c r="H55" s="12">
        <v>4198245.71</v>
      </c>
      <c r="I55" s="15" t="s">
        <v>116</v>
      </c>
      <c r="J55" s="11">
        <v>90</v>
      </c>
    </row>
    <row r="56" spans="1:10" customHeight="1" ht="45">
      <c r="A56" s="11">
        <f>A55+1</f>
        <v>32</v>
      </c>
      <c r="B56" s="11">
        <v>10868214</v>
      </c>
      <c r="C56" s="14" t="s">
        <v>114</v>
      </c>
      <c r="D56" s="12">
        <v>1400000</v>
      </c>
      <c r="E56" s="14" t="s">
        <v>117</v>
      </c>
      <c r="F56" s="14" t="s">
        <v>109</v>
      </c>
      <c r="G56" s="14" t="s">
        <v>110</v>
      </c>
      <c r="H56" s="12">
        <v>1399151.39</v>
      </c>
      <c r="I56" s="15" t="s">
        <v>116</v>
      </c>
      <c r="J56" s="11">
        <v>60</v>
      </c>
    </row>
    <row r="57" spans="1:10" customHeight="1" ht="30">
      <c r="A57" s="11">
        <f>A56+1</f>
        <v>33</v>
      </c>
      <c r="B57" s="11">
        <v>10864618</v>
      </c>
      <c r="C57" s="14" t="s">
        <v>118</v>
      </c>
      <c r="D57" s="12">
        <v>6500000</v>
      </c>
      <c r="E57" s="14" t="s">
        <v>119</v>
      </c>
      <c r="F57" s="14" t="s">
        <v>24</v>
      </c>
      <c r="G57" s="14" t="s">
        <v>70</v>
      </c>
      <c r="H57" s="12">
        <v>6489876.11</v>
      </c>
      <c r="I57" s="15" t="s">
        <v>116</v>
      </c>
      <c r="J57" s="11">
        <v>120</v>
      </c>
    </row>
    <row r="58" spans="1:10" customHeight="1" ht="30">
      <c r="A58" s="11">
        <f>A57+1</f>
        <v>34</v>
      </c>
      <c r="B58" s="11">
        <v>10868277</v>
      </c>
      <c r="C58" s="14" t="s">
        <v>120</v>
      </c>
      <c r="D58" s="12">
        <v>4000000</v>
      </c>
      <c r="E58" s="14" t="s">
        <v>121</v>
      </c>
      <c r="F58" s="14" t="s">
        <v>35</v>
      </c>
      <c r="G58" s="32" t="s">
        <v>65</v>
      </c>
      <c r="H58" s="12">
        <v>3996249.88</v>
      </c>
      <c r="I58" s="15" t="s">
        <v>116</v>
      </c>
      <c r="J58" s="11">
        <v>90</v>
      </c>
    </row>
    <row r="59" spans="1:10" customHeight="1" ht="30">
      <c r="A59" s="11">
        <f>A58+1</f>
        <v>35</v>
      </c>
      <c r="B59" s="11">
        <v>10868310</v>
      </c>
      <c r="C59" s="14" t="s">
        <v>122</v>
      </c>
      <c r="D59" s="12">
        <v>3500000</v>
      </c>
      <c r="E59" s="14" t="s">
        <v>77</v>
      </c>
      <c r="F59" s="14" t="s">
        <v>35</v>
      </c>
      <c r="G59" s="32" t="s">
        <v>65</v>
      </c>
      <c r="H59" s="12">
        <v>6496279.95</v>
      </c>
      <c r="I59" s="15" t="s">
        <v>116</v>
      </c>
      <c r="J59" s="11">
        <v>120</v>
      </c>
    </row>
    <row r="60" spans="1:10" customHeight="1" ht="30">
      <c r="A60" s="11">
        <f>A59+1</f>
        <v>36</v>
      </c>
      <c r="B60" s="11">
        <v>10864618</v>
      </c>
      <c r="C60" s="14" t="s">
        <v>122</v>
      </c>
      <c r="D60" s="12">
        <v>5400000</v>
      </c>
      <c r="E60" s="14" t="s">
        <v>112</v>
      </c>
      <c r="F60" s="14" t="s">
        <v>35</v>
      </c>
      <c r="G60" s="32" t="s">
        <v>65</v>
      </c>
      <c r="H60" s="12">
        <v>5395186.57</v>
      </c>
      <c r="I60" s="15" t="s">
        <v>116</v>
      </c>
      <c r="J60" s="11">
        <v>90</v>
      </c>
    </row>
    <row r="61" spans="1:10" customHeight="1" ht="30">
      <c r="A61" s="11">
        <f>A60+1</f>
        <v>37</v>
      </c>
      <c r="B61" s="11">
        <v>10868377</v>
      </c>
      <c r="C61" s="14" t="s">
        <v>122</v>
      </c>
      <c r="D61" s="12">
        <v>5400000</v>
      </c>
      <c r="E61" s="14" t="s">
        <v>45</v>
      </c>
      <c r="F61" s="14" t="s">
        <v>46</v>
      </c>
      <c r="G61" s="14" t="s">
        <v>47</v>
      </c>
      <c r="H61" s="12">
        <v>5397938.66</v>
      </c>
      <c r="I61" s="15" t="s">
        <v>116</v>
      </c>
      <c r="J61" s="11">
        <v>90</v>
      </c>
    </row>
    <row r="62" spans="1:10" customHeight="1" ht="30">
      <c r="A62" s="11">
        <f>A61+1</f>
        <v>38</v>
      </c>
      <c r="B62" s="11">
        <v>10868402</v>
      </c>
      <c r="C62" s="14" t="s">
        <v>122</v>
      </c>
      <c r="D62" s="12">
        <v>3800000</v>
      </c>
      <c r="E62" s="14" t="s">
        <v>123</v>
      </c>
      <c r="F62" s="14" t="s">
        <v>35</v>
      </c>
      <c r="G62" s="32" t="s">
        <v>65</v>
      </c>
      <c r="H62" s="12">
        <v>3794280.2</v>
      </c>
      <c r="I62" s="15" t="s">
        <v>116</v>
      </c>
      <c r="J62" s="11">
        <v>95</v>
      </c>
    </row>
    <row r="63" spans="1:10" customHeight="1" ht="30">
      <c r="A63" s="11">
        <f>A62+1</f>
        <v>39</v>
      </c>
      <c r="B63" s="11">
        <v>10868432</v>
      </c>
      <c r="C63" s="14" t="s">
        <v>122</v>
      </c>
      <c r="D63" s="12">
        <v>3800000</v>
      </c>
      <c r="E63" s="14" t="s">
        <v>52</v>
      </c>
      <c r="F63" s="14" t="s">
        <v>35</v>
      </c>
      <c r="G63" s="32" t="s">
        <v>65</v>
      </c>
      <c r="H63" s="12">
        <v>3797680.83</v>
      </c>
      <c r="I63" s="15" t="s">
        <v>116</v>
      </c>
      <c r="J63" s="11">
        <v>75</v>
      </c>
    </row>
    <row r="64" spans="1:10" customHeight="1" ht="45">
      <c r="A64" s="11">
        <f>A63+1</f>
        <v>40</v>
      </c>
      <c r="B64" s="11">
        <v>10868493</v>
      </c>
      <c r="C64" s="14" t="s">
        <v>124</v>
      </c>
      <c r="D64" s="12">
        <v>702971</v>
      </c>
      <c r="E64" s="14" t="s">
        <v>125</v>
      </c>
      <c r="F64" s="14" t="s">
        <v>109</v>
      </c>
      <c r="G64" s="14" t="s">
        <v>110</v>
      </c>
      <c r="H64" s="12">
        <v>702020.58</v>
      </c>
      <c r="I64" s="15" t="s">
        <v>126</v>
      </c>
      <c r="J64" s="11">
        <v>60</v>
      </c>
    </row>
    <row r="65" spans="1:10">
      <c r="A65" s="16">
        <f>A64+1</f>
        <v>41</v>
      </c>
      <c r="B65" s="16">
        <v>10868511</v>
      </c>
      <c r="C65" s="19" t="s">
        <v>127</v>
      </c>
      <c r="D65" s="20">
        <v>2150000</v>
      </c>
      <c r="E65" s="19" t="s">
        <v>23</v>
      </c>
      <c r="F65" s="19" t="s">
        <v>46</v>
      </c>
      <c r="G65" s="19" t="s">
        <v>128</v>
      </c>
      <c r="H65" s="20">
        <v>2147986.54</v>
      </c>
      <c r="I65" s="21" t="s">
        <v>116</v>
      </c>
      <c r="J65" s="16">
        <v>120</v>
      </c>
    </row>
    <row r="66" spans="1:10">
      <c r="A66" s="22"/>
      <c r="B66" s="22"/>
      <c r="C66" s="28" t="s">
        <v>129</v>
      </c>
      <c r="D66" s="24"/>
      <c r="E66" s="28" t="s">
        <v>130</v>
      </c>
      <c r="F66" s="28"/>
      <c r="G66" s="28" t="s">
        <v>29</v>
      </c>
      <c r="H66" s="24"/>
      <c r="I66" s="33"/>
      <c r="J66" s="22"/>
    </row>
    <row r="67" spans="1:10">
      <c r="A67" s="22"/>
      <c r="B67" s="22"/>
      <c r="C67" s="28" t="s">
        <v>131</v>
      </c>
      <c r="D67" s="24"/>
      <c r="E67" s="28" t="s">
        <v>132</v>
      </c>
      <c r="F67" s="28"/>
      <c r="G67" s="28"/>
      <c r="H67" s="24"/>
      <c r="I67" s="33"/>
      <c r="J67" s="22"/>
    </row>
    <row r="68" spans="1:10">
      <c r="A68" s="25"/>
      <c r="B68" s="25"/>
      <c r="C68" s="34" t="s">
        <v>133</v>
      </c>
      <c r="D68" s="27"/>
      <c r="E68" s="34" t="s">
        <v>130</v>
      </c>
      <c r="F68" s="34"/>
      <c r="G68" s="34"/>
      <c r="H68" s="27"/>
      <c r="I68" s="35"/>
      <c r="J68" s="25"/>
    </row>
    <row r="69" spans="1:10">
      <c r="A69" t="s">
        <v>134</v>
      </c>
    </row>
    <row r="72" spans="1:10">
      <c r="B72" s="38" t="s">
        <v>135</v>
      </c>
      <c r="C72" s="38"/>
      <c r="F72" s="38" t="s">
        <v>136</v>
      </c>
      <c r="G72" s="38"/>
    </row>
    <row r="73" spans="1:10">
      <c r="B73" s="39" t="s">
        <v>137</v>
      </c>
      <c r="C73" s="39"/>
      <c r="F73" s="40" t="s">
        <v>138</v>
      </c>
      <c r="G73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J5"/>
    <mergeCell ref="B72:C72"/>
    <mergeCell ref="B73:C73"/>
    <mergeCell ref="F72:G72"/>
    <mergeCell ref="F73:G73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rintOptions gridLines="false" gridLinesSet="true"/>
  <pageMargins left="0.7" right="0.7" top="0.75" bottom="0.75" header="0.3" footer="0.3"/>
  <pageSetup paperSize="9" orientation="landscape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24" sqref="F24:G24"/>
    </sheetView>
  </sheetViews>
  <sheetFormatPr defaultRowHeight="14.4" outlineLevelRow="0" outlineLevelCol="0"/>
  <sheetData>
    <row r="1" spans="1:1" customHeight="1" ht="23.45">
      <c r="A1" s="7" t="s">
        <v>139</v>
      </c>
    </row>
    <row r="3" spans="1:1">
      <c r="A3" t="s">
        <v>140</v>
      </c>
    </row>
    <row r="5" spans="1:1">
      <c r="A5" t="s">
        <v>141</v>
      </c>
    </row>
    <row r="6" spans="1:1">
      <c r="A6" s="1" t="s">
        <v>142</v>
      </c>
    </row>
    <row r="9" spans="1:1">
      <c r="A9" t="s">
        <v>143</v>
      </c>
    </row>
    <row r="10" spans="1:1">
      <c r="A10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29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20" customWidth="true" style="0"/>
    <col min="2" max="2" width="35.140625" customWidth="true" style="0"/>
    <col min="3" max="3" width="19.85546875" customWidth="true" style="0"/>
    <col min="4" max="4" width="27.140625" customWidth="true" style="0"/>
    <col min="5" max="5" width="32.140625" customWidth="true" style="0"/>
    <col min="6" max="6" width="18.5703125" customWidth="true" style="0"/>
    <col min="7" max="7" width="16.5703125" customWidth="true" style="0"/>
  </cols>
  <sheetData>
    <row r="1" spans="1:7">
      <c r="A1" t="s">
        <v>144</v>
      </c>
    </row>
    <row r="2" spans="1:7">
      <c r="A2" t="s">
        <v>1</v>
      </c>
    </row>
    <row r="3" spans="1:7">
      <c r="A3" t="s">
        <v>2</v>
      </c>
    </row>
    <row r="5" spans="1:7">
      <c r="A5" s="37" t="s">
        <v>145</v>
      </c>
      <c r="B5" s="37"/>
      <c r="C5" s="37"/>
      <c r="D5" s="37"/>
      <c r="E5" s="37"/>
      <c r="F5" s="37"/>
      <c r="G5" s="37"/>
    </row>
    <row r="7" spans="1:7">
      <c r="A7" s="1" t="s">
        <v>4</v>
      </c>
      <c r="B7" s="9" t="s">
        <v>5</v>
      </c>
      <c r="D7" s="1" t="s">
        <v>6</v>
      </c>
      <c r="E7" s="9">
        <v>2024</v>
      </c>
    </row>
    <row r="8" spans="1:7">
      <c r="A8" s="1" t="s">
        <v>7</v>
      </c>
      <c r="B8" s="9" t="s">
        <v>8</v>
      </c>
      <c r="D8" s="1" t="s">
        <v>9</v>
      </c>
      <c r="E8" s="9">
        <v>2</v>
      </c>
    </row>
    <row r="9" spans="1:7">
      <c r="A9" s="1" t="s">
        <v>10</v>
      </c>
      <c r="B9" s="9" t="s">
        <v>11</v>
      </c>
    </row>
    <row r="11" spans="1:7" customHeight="1" ht="28.9">
      <c r="A11" s="4" t="s">
        <v>146</v>
      </c>
      <c r="B11" s="4" t="s">
        <v>147</v>
      </c>
      <c r="C11" s="5" t="s">
        <v>148</v>
      </c>
      <c r="D11" s="4" t="s">
        <v>149</v>
      </c>
      <c r="E11" s="5" t="s">
        <v>150</v>
      </c>
      <c r="F11" s="4" t="s">
        <v>151</v>
      </c>
      <c r="G11" s="4" t="s">
        <v>152</v>
      </c>
    </row>
    <row r="12" spans="1:7" customHeight="1" ht="75">
      <c r="A12" s="11">
        <v>10673914</v>
      </c>
      <c r="B12" s="48" t="s">
        <v>153</v>
      </c>
      <c r="C12" s="12">
        <v>1058933</v>
      </c>
      <c r="D12" s="48" t="s">
        <v>154</v>
      </c>
      <c r="E12" s="48" t="s">
        <v>155</v>
      </c>
      <c r="F12" s="12">
        <v>1056998</v>
      </c>
      <c r="G12" s="15" t="s">
        <v>26</v>
      </c>
    </row>
    <row r="13" spans="1:7" customHeight="1" ht="60">
      <c r="A13" s="11">
        <v>10686405</v>
      </c>
      <c r="B13" s="48" t="s">
        <v>156</v>
      </c>
      <c r="C13" s="12">
        <v>2692086.7</v>
      </c>
      <c r="D13" s="48" t="s">
        <v>157</v>
      </c>
      <c r="E13" s="48" t="s">
        <v>158</v>
      </c>
      <c r="F13" s="12">
        <v>1842086.7</v>
      </c>
      <c r="G13" s="15" t="s">
        <v>74</v>
      </c>
    </row>
    <row r="14" spans="1:7" customHeight="1" ht="45">
      <c r="A14" s="11">
        <v>10699571</v>
      </c>
      <c r="B14" s="48" t="s">
        <v>159</v>
      </c>
      <c r="C14" s="12">
        <v>1117525.75</v>
      </c>
      <c r="D14" s="48" t="s">
        <v>160</v>
      </c>
      <c r="E14" s="48" t="s">
        <v>161</v>
      </c>
      <c r="F14" s="12">
        <v>173187</v>
      </c>
      <c r="G14" s="15" t="s">
        <v>74</v>
      </c>
    </row>
    <row r="15" spans="1:7" customHeight="1" ht="45">
      <c r="A15" s="11">
        <v>10764713</v>
      </c>
      <c r="B15" s="48" t="s">
        <v>162</v>
      </c>
      <c r="C15" s="12">
        <v>1468195.3</v>
      </c>
      <c r="D15" s="48" t="s">
        <v>163</v>
      </c>
      <c r="E15" s="48" t="s">
        <v>164</v>
      </c>
      <c r="F15" s="12">
        <v>1468195.3</v>
      </c>
      <c r="G15" s="13" t="s">
        <v>165</v>
      </c>
    </row>
    <row r="16" spans="1:7" customHeight="1" ht="45">
      <c r="A16" s="11">
        <v>10765369</v>
      </c>
      <c r="B16" s="48" t="s">
        <v>166</v>
      </c>
      <c r="C16" s="12">
        <v>4761904.6</v>
      </c>
      <c r="D16" s="48" t="s">
        <v>167</v>
      </c>
      <c r="E16" s="48" t="s">
        <v>168</v>
      </c>
      <c r="F16" s="12">
        <v>4499864.6</v>
      </c>
      <c r="G16" s="13" t="s">
        <v>165</v>
      </c>
    </row>
    <row r="17" spans="1:7" customHeight="1" ht="45">
      <c r="A17" s="11">
        <v>10773243</v>
      </c>
      <c r="B17" s="48" t="s">
        <v>169</v>
      </c>
      <c r="C17" s="12">
        <v>3999800</v>
      </c>
      <c r="D17" s="48" t="s">
        <v>170</v>
      </c>
      <c r="E17" s="48" t="s">
        <v>171</v>
      </c>
      <c r="F17" s="12">
        <v>3499820</v>
      </c>
      <c r="G17" s="13" t="s">
        <v>165</v>
      </c>
    </row>
    <row r="18" spans="1:7" customHeight="1" ht="30">
      <c r="A18" s="11">
        <v>10869186</v>
      </c>
      <c r="B18" s="48" t="s">
        <v>172</v>
      </c>
      <c r="C18" s="12">
        <v>3316945.76</v>
      </c>
      <c r="D18" s="51" t="s">
        <v>173</v>
      </c>
      <c r="E18" s="52"/>
      <c r="F18" s="53"/>
      <c r="G18" s="13" t="s">
        <v>116</v>
      </c>
    </row>
    <row r="19" spans="1:7" customHeight="1" ht="75">
      <c r="A19" s="11">
        <v>10674002</v>
      </c>
      <c r="B19" s="50" t="s">
        <v>174</v>
      </c>
      <c r="C19" s="12">
        <v>5025000</v>
      </c>
      <c r="D19" s="48" t="s">
        <v>175</v>
      </c>
      <c r="E19" s="48" t="s">
        <v>176</v>
      </c>
      <c r="F19" s="12">
        <v>5025000</v>
      </c>
      <c r="G19" s="15" t="s">
        <v>177</v>
      </c>
    </row>
    <row r="20" spans="1:7" customHeight="1" ht="45">
      <c r="A20" s="11">
        <v>10906376</v>
      </c>
      <c r="B20" s="50" t="s">
        <v>178</v>
      </c>
      <c r="C20" s="12">
        <v>1723146.7</v>
      </c>
      <c r="D20" s="48" t="s">
        <v>175</v>
      </c>
      <c r="E20" s="48" t="s">
        <v>176</v>
      </c>
      <c r="F20" s="12">
        <v>1723146.7</v>
      </c>
      <c r="G20" s="15" t="s">
        <v>177</v>
      </c>
    </row>
    <row r="21" spans="1:7" customHeight="1" ht="60">
      <c r="A21" s="11">
        <v>10906348</v>
      </c>
      <c r="B21" s="50" t="s">
        <v>179</v>
      </c>
      <c r="C21" s="12">
        <v>1565000</v>
      </c>
      <c r="D21" s="48" t="s">
        <v>180</v>
      </c>
      <c r="E21" s="48" t="s">
        <v>181</v>
      </c>
      <c r="F21" s="12">
        <v>1563390</v>
      </c>
      <c r="G21" s="15" t="s">
        <v>177</v>
      </c>
    </row>
    <row r="22" spans="1:7" customHeight="1" ht="60">
      <c r="A22" s="11">
        <v>10906286</v>
      </c>
      <c r="B22" s="50" t="s">
        <v>182</v>
      </c>
      <c r="C22" s="12">
        <v>4000000</v>
      </c>
      <c r="D22" s="48" t="s">
        <v>183</v>
      </c>
      <c r="E22" s="48" t="s">
        <v>184</v>
      </c>
      <c r="F22" s="12">
        <v>3998000</v>
      </c>
      <c r="G22" s="15" t="s">
        <v>177</v>
      </c>
    </row>
    <row r="23" spans="1:7" customHeight="1" ht="60">
      <c r="A23" s="11">
        <v>10911651</v>
      </c>
      <c r="B23" s="50" t="s">
        <v>185</v>
      </c>
      <c r="C23" s="12">
        <v>5000000</v>
      </c>
      <c r="D23" s="48" t="s">
        <v>53</v>
      </c>
      <c r="E23" s="48" t="s">
        <v>186</v>
      </c>
      <c r="F23" s="12">
        <v>4995081</v>
      </c>
      <c r="G23" s="15" t="s">
        <v>177</v>
      </c>
    </row>
    <row r="25" spans="1:7">
      <c r="A25" s="44" t="s">
        <v>187</v>
      </c>
      <c r="B25" s="44"/>
      <c r="C25" s="44"/>
      <c r="D25" s="44"/>
      <c r="E25" s="44"/>
      <c r="F25" s="44"/>
      <c r="G25" s="44"/>
    </row>
    <row r="26" spans="1:7">
      <c r="A26" s="10"/>
      <c r="B26" s="10"/>
      <c r="C26" s="10"/>
      <c r="D26" s="10"/>
      <c r="E26" s="10"/>
      <c r="F26" s="10"/>
      <c r="G26" s="10"/>
    </row>
    <row r="28" spans="1:7">
      <c r="B28" s="6" t="s">
        <v>135</v>
      </c>
      <c r="E28" s="6" t="s">
        <v>136</v>
      </c>
    </row>
    <row r="29" spans="1:7">
      <c r="B29" s="3" t="s">
        <v>137</v>
      </c>
      <c r="C29" s="3"/>
      <c r="E29" s="8" t="s">
        <v>138</v>
      </c>
      <c r="F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G5"/>
    <mergeCell ref="A25:G25"/>
    <mergeCell ref="D18:F18"/>
  </mergeCells>
  <printOptions gridLines="false" gridLinesSet="true"/>
  <pageMargins left="0.7" right="0.7" top="0.75" bottom="0.75" header="0.3" footer="0.3"/>
  <pageSetup paperSize="9" orientation="landscape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31"/>
  <sheetViews>
    <sheetView tabSelected="0" workbookViewId="0" showGridLines="true" showRowColHeaders="1">
      <selection activeCell="B16" sqref="B16"/>
    </sheetView>
  </sheetViews>
  <sheetFormatPr defaultRowHeight="14.4" outlineLevelRow="0" outlineLevelCol="0"/>
  <cols>
    <col min="1" max="1" width="19.28515625" customWidth="true" style="0"/>
    <col min="2" max="2" width="18.140625" customWidth="true" style="0"/>
    <col min="3" max="3" width="19" customWidth="true" style="0"/>
    <col min="4" max="4" width="15.5703125" customWidth="true" style="0"/>
    <col min="5" max="5" width="28.7109375" customWidth="true" style="0"/>
    <col min="6" max="6" width="17.7109375" customWidth="true" style="0"/>
    <col min="7" max="7" width="20" customWidth="true" style="0"/>
    <col min="8" max="8" width="13.28515625" customWidth="true" style="0"/>
    <col min="9" max="9" width="13.85546875" customWidth="true" style="0"/>
    <col min="10" max="10" width="11.7109375" customWidth="true" style="0"/>
  </cols>
  <sheetData>
    <row r="1" spans="1:10">
      <c r="A1" t="s">
        <v>188</v>
      </c>
    </row>
    <row r="2" spans="1:10">
      <c r="A2" t="s">
        <v>1</v>
      </c>
    </row>
    <row r="3" spans="1:10">
      <c r="A3" t="s">
        <v>2</v>
      </c>
    </row>
    <row r="5" spans="1:10">
      <c r="E5" s="1" t="s">
        <v>189</v>
      </c>
    </row>
    <row r="7" spans="1:10">
      <c r="A7" s="1" t="s">
        <v>4</v>
      </c>
      <c r="B7" s="9" t="s">
        <v>5</v>
      </c>
      <c r="D7" s="1" t="s">
        <v>6</v>
      </c>
      <c r="E7" s="9">
        <v>2024</v>
      </c>
    </row>
    <row r="8" spans="1:10">
      <c r="A8" s="1" t="s">
        <v>7</v>
      </c>
      <c r="B8" s="9" t="s">
        <v>8</v>
      </c>
      <c r="D8" s="1" t="s">
        <v>9</v>
      </c>
      <c r="E8" s="9">
        <v>2</v>
      </c>
    </row>
    <row r="9" spans="1:10">
      <c r="A9" s="1" t="s">
        <v>10</v>
      </c>
      <c r="B9" s="9" t="s">
        <v>11</v>
      </c>
    </row>
    <row r="11" spans="1:10" customHeight="1" ht="28.9">
      <c r="A11" s="4" t="s">
        <v>12</v>
      </c>
      <c r="B11" s="5" t="s">
        <v>190</v>
      </c>
      <c r="C11" s="4" t="s">
        <v>14</v>
      </c>
      <c r="D11" s="4" t="s">
        <v>16</v>
      </c>
      <c r="E11" s="5" t="s">
        <v>191</v>
      </c>
      <c r="F11" s="4" t="s">
        <v>149</v>
      </c>
      <c r="G11" s="4" t="s">
        <v>192</v>
      </c>
      <c r="H11" s="4" t="s">
        <v>151</v>
      </c>
      <c r="I11" s="4" t="s">
        <v>20</v>
      </c>
      <c r="J11" s="5" t="s">
        <v>21</v>
      </c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49" t="s">
        <v>193</v>
      </c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7" spans="1:10" customHeight="1" ht="15">
      <c r="A27" s="45" t="s">
        <v>194</v>
      </c>
      <c r="B27" s="46"/>
      <c r="C27" s="46"/>
      <c r="D27" s="46"/>
      <c r="E27" s="46"/>
      <c r="F27" s="46"/>
      <c r="G27" s="46"/>
      <c r="H27" s="46"/>
      <c r="I27" s="46"/>
      <c r="J27" s="46"/>
    </row>
    <row r="30" spans="1:10">
      <c r="B30" s="38" t="s">
        <v>135</v>
      </c>
      <c r="C30" s="38"/>
      <c r="F30" s="38" t="s">
        <v>136</v>
      </c>
      <c r="G30" s="38"/>
    </row>
    <row r="31" spans="1:10">
      <c r="B31" s="40" t="s">
        <v>137</v>
      </c>
      <c r="C31" s="40"/>
      <c r="F31" s="47" t="s">
        <v>138</v>
      </c>
      <c r="G31" s="4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J27"/>
    <mergeCell ref="B30:C30"/>
    <mergeCell ref="B31:C31"/>
    <mergeCell ref="F30:G30"/>
    <mergeCell ref="F31:G31"/>
  </mergeCells>
  <printOptions gridLines="false" gridLinesSet="true"/>
  <pageMargins left="0.7" right="0.7" top="0.75" bottom="0.75" header="0.3" footer="0.3"/>
  <pageSetup paperSize="9" orientation="landscape" scale="76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10a - CW</vt:lpstr>
      <vt:lpstr>FDPP LICENSE</vt:lpstr>
      <vt:lpstr>FORM 10b - GS</vt:lpstr>
      <vt:lpstr>FORM 10c - CS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2024-08-14T13:38:44+08:00</dcterms:modified>
  <dc:title/>
  <dc:description/>
  <dc:subject/>
  <cp:keywords/>
  <cp:category/>
</cp:coreProperties>
</file>